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29"/>
  <workbookPr/>
  <mc:AlternateContent xmlns:mc="http://schemas.openxmlformats.org/markup-compatibility/2006">
    <mc:Choice Requires="x15">
      <x15ac:absPath xmlns:x15ac="http://schemas.microsoft.com/office/spreadsheetml/2010/11/ac" url="https://expertisefrancefr.sharepoint.com/sites/MESUCESS/Shared Documents/General/Baseline Health Facility Assessment/IRB dossier/"/>
    </mc:Choice>
  </mc:AlternateContent>
  <xr:revisionPtr revIDLastSave="0" documentId="11_32E30729301BCB2A6C08F36B8E24D49E4B4A6C7F" xr6:coauthVersionLast="45" xr6:coauthVersionMax="45" xr10:uidLastSave="{00000000-0000-0000-0000-000000000000}"/>
  <bookViews>
    <workbookView xWindow="0" yWindow="0" windowWidth="24000" windowHeight="8590" firstSheet="4" activeTab="4" xr2:uid="{00000000-000D-0000-FFFF-FFFF00000000}"/>
  </bookViews>
  <sheets>
    <sheet name="C- INFORMATION ÉTABLISSEMENT" sheetId="1" r:id="rId1"/>
    <sheet name="1- UTILISATION DES SERVICES" sheetId="2" r:id="rId2"/>
    <sheet name="3- RH" sheetId="3" r:id="rId3"/>
    <sheet name="4- STAFF POTENTIEL" sheetId="4" r:id="rId4"/>
    <sheet name="10B-TABLE AUDIT DONNÉES" sheetId="5" r:id="rId5"/>
  </sheets>
  <definedNames>
    <definedName name="APPRECIATION">#REF!</definedName>
    <definedName name="APPRECIATION2">#REF!</definedName>
    <definedName name="Binaire">#REF!</definedName>
    <definedName name="buffer">#REF!</definedName>
    <definedName name="Emploi">#REF!</definedName>
    <definedName name="Examens">#REF!</definedName>
    <definedName name="Extracteur">#REF!</definedName>
    <definedName name="FREQUENCE">#REF!</definedName>
    <definedName name="HEBDOMADAIRE1">#REF!</definedName>
    <definedName name="Horaire">#REF!</definedName>
    <definedName name="Methodo">#REF!</definedName>
    <definedName name="Niveau">#REF!</definedName>
    <definedName name="Pays">#REF!</definedName>
    <definedName name="PERIODICITE">#REF!</definedName>
    <definedName name="PERIODICITE1">#REF!</definedName>
    <definedName name="PERIODICITE2">#REF!</definedName>
    <definedName name="qPCR">#REF!</definedName>
    <definedName name="Quantité">#REF!</definedName>
    <definedName name="raccordement">#REF!</definedName>
    <definedName name="Sexe">#REF!</definedName>
    <definedName name="TYPE_OUTILS">#REF!</definedName>
    <definedName name="Y_N">#REF!</definedName>
    <definedName name="Z_CCE3CA7E_7108_4740_BE8E_2653B7D434F0_.wvu.PrintArea" localSheetId="1" hidden="1">'1- UTILISATION DES SERVICES'!$A$1:$L$60</definedName>
    <definedName name="Z_CCE3CA7E_7108_4740_BE8E_2653B7D434F0_.wvu.PrintArea" localSheetId="0" hidden="1">'C- INFORMATION ÉTABLISSEMENT'!$B$1:$H$35</definedName>
    <definedName name="Zone">#REF!</definedName>
    <definedName name="_xlnm.Print_Area" localSheetId="1">'1- UTILISATION DES SERVICES'!$A$1:$L$60</definedName>
    <definedName name="_xlnm.Print_Area" localSheetId="0">'C- INFORMATION ÉTABLISSEMENT'!$B$1:$H$35</definedName>
    <definedName name="Zone1">#REF!</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2" i="4" l="1"/>
  <c r="B22" i="3"/>
  <c r="E42" i="2"/>
  <c r="H30" i="2"/>
  <c r="D30" i="2"/>
  <c r="C30" i="2"/>
  <c r="I30" i="2" s="1"/>
  <c r="H23" i="2"/>
  <c r="G23" i="2"/>
  <c r="F23" i="2"/>
  <c r="D23" i="2"/>
</calcChain>
</file>

<file path=xl/sharedStrings.xml><?xml version="1.0" encoding="utf-8"?>
<sst xmlns="http://schemas.openxmlformats.org/spreadsheetml/2006/main" count="197" uniqueCount="136">
  <si>
    <t>INFORMATION SUR L'ÉTABLISSEMENT</t>
  </si>
  <si>
    <t>Date d'évaluation</t>
  </si>
  <si>
    <t>Type de visite</t>
  </si>
  <si>
    <t>Nom de l'établissement</t>
  </si>
  <si>
    <t>Taille de l'établissement</t>
  </si>
  <si>
    <t>Code de l'établissement ou identifiant unique</t>
  </si>
  <si>
    <t>Nombre de lits d'hospitalisation</t>
  </si>
  <si>
    <t>Pays</t>
  </si>
  <si>
    <t>Nombre total d'employés dans tous les départements et services</t>
  </si>
  <si>
    <t>Région</t>
  </si>
  <si>
    <t>Ville/village</t>
  </si>
  <si>
    <t>Membre de l'équipe d'évaluation n°1</t>
  </si>
  <si>
    <t>District</t>
  </si>
  <si>
    <t>Nom</t>
  </si>
  <si>
    <t>affiliation de l'établissement</t>
  </si>
  <si>
    <t xml:space="preserve">Autre (précisez)  </t>
  </si>
  <si>
    <t>Fonction</t>
  </si>
  <si>
    <t>Niveau de l'établissement</t>
  </si>
  <si>
    <t>Téléphone :</t>
  </si>
  <si>
    <t>Zone</t>
  </si>
  <si>
    <t>Courriel :</t>
  </si>
  <si>
    <t>adresse</t>
  </si>
  <si>
    <t>Numéro de téléphone</t>
  </si>
  <si>
    <t>Membre de l'équipe d'évaluation n°2</t>
  </si>
  <si>
    <t>Coordonnées GPS :</t>
  </si>
  <si>
    <t>Points GPS</t>
  </si>
  <si>
    <t>Source :</t>
  </si>
  <si>
    <t>Format (par exemple DMS, UTM)</t>
  </si>
  <si>
    <t xml:space="preserve">Nom et coordonnéesdu contact principal l'établissement : 
</t>
  </si>
  <si>
    <t>Membre de l'équipe d'évaluation n°3</t>
  </si>
  <si>
    <t xml:space="preserve">Position </t>
  </si>
  <si>
    <t xml:space="preserve">Téléphone : </t>
  </si>
  <si>
    <t xml:space="preserve">Courriel : </t>
  </si>
  <si>
    <t>Estimation de la population éligible</t>
  </si>
  <si>
    <t>Commentaires</t>
  </si>
  <si>
    <t>Nombre de femmes dans la population cible (ou zone cible) éligibles au dépistage</t>
  </si>
  <si>
    <t>Nombre de PVVIH dans la population cible (ou zone cible)  éligibles au dépistage</t>
  </si>
  <si>
    <t>Année d'estimation</t>
  </si>
  <si>
    <t>Sources</t>
  </si>
  <si>
    <t>Avez-vous une estimation de la population couverte par les services de dépistage HPV de votre établissement ? (Si oui, veuillez remplir les cases ci-dessus)</t>
  </si>
  <si>
    <t xml:space="preserve">Y a-t-il un objectif fixé par le ministère de la santé ? </t>
  </si>
  <si>
    <t>Avez-vous une estimation de la population couverte  paur les services de traitement HPV de votre établissement ? (Si oui, veuillez remplir les cases ci-dessus)</t>
  </si>
  <si>
    <t xml:space="preserve">STANDARD- DISPONIBILITÉ ET UTILISATION DES SERVICES </t>
  </si>
  <si>
    <t xml:space="preserve">"L'établissement fournit les services qu'il est désigné pour fournir et, dans un établissement où les services sont actuellement fournis, les objectifs de dépistage et de traitement sont atteints.
Guide de notation : Fourni sous chaque point individuel
Sources d'information : Fiche de travail et entretien(s) préalable(s) à la visite ; si possible, examiner les données de l'établissement avant la visite.
Guide de notation :
Existence des services : 2 = les services désignés sont fournis de manière régulière et continue ; 1 = les services désignés sont fournis, mais certaines interruptions de services se produisent ; 0 = les services désignés ne sont pas fournis. Ne notez pas les services que l'établissement n'est pas désigné pour fournir. Sources d'information : Fiche de travail et entretien(s) préalable(s) à la visite.
Utilisation des services : Objectif de dépistage mensuel atteint au cours des 3 derniers mois :  2 = 85-114% de la cible atteinte ; 1 = 75-84% de la cible atteinte ; 0 = ≤75% ou &gt;115% de la cible atteinte
Au cours des 3 derniers mois, parmi les patients présentant des lésions précancéreuses dépistées dans l'établissement, % ont reçu un traitement (combinaison du même jour et lors d'une visite ultérieure) : 2 = 90-100% ; 1 = 70-89% ; 0 = &lt;70% ou &gt;100%".           
</t>
  </si>
  <si>
    <t>Designated to Provide Services</t>
  </si>
  <si>
    <t xml:space="preserve">Existence du service
</t>
  </si>
  <si>
    <t xml:space="preserve">Utilisation du service
</t>
  </si>
  <si>
    <t>(Placez un "X" dans la case appropriée).</t>
  </si>
  <si>
    <t>Service</t>
  </si>
  <si>
    <t>(0, 1, 2) Ne donnez une note que si "OUI" est indiqué dans la colonne précédente.</t>
  </si>
  <si>
    <t>Quelles unités, au sein de l'établissement, proposent ce test de dépistage ou de traitement ? "</t>
  </si>
  <si>
    <r>
      <t xml:space="preserve">
</t>
    </r>
    <r>
      <rPr>
        <i/>
        <sz val="8"/>
        <color indexed="9"/>
        <rFont val="Arial"/>
        <family val="2"/>
      </rPr>
      <t>Objectif de dépistage mensuel atteint au cours des 3 derniers mois</t>
    </r>
  </si>
  <si>
    <t xml:space="preserve">
Au cours des 3 derniers mois, parmi les patientes présentant des lésions précancéreuses dépistées dans l'établissement, le % ou plus a reçu un traitement (combinaison du même jour et lors d'une visite ultérieure)". </t>
  </si>
  <si>
    <t xml:space="preserve">Nombre de femmes éligibles qui ont reçu des services pour :
</t>
  </si>
  <si>
    <t>Non</t>
  </si>
  <si>
    <t>Oui</t>
  </si>
  <si>
    <t>Cytologie (prélèvement d'échantillons)</t>
  </si>
  <si>
    <t>Test HPV (prélèvement d'échantillons)</t>
  </si>
  <si>
    <t>Test HPV (traitement)</t>
  </si>
  <si>
    <t>VIA</t>
  </si>
  <si>
    <t>VILI</t>
  </si>
  <si>
    <t>Cryothérapie</t>
  </si>
  <si>
    <t>Ablation thermique</t>
  </si>
  <si>
    <t>Vaccination contre l'HPV</t>
  </si>
  <si>
    <t>Approche visite unique</t>
  </si>
  <si>
    <t>LEEP</t>
  </si>
  <si>
    <t>Colposcopie</t>
  </si>
  <si>
    <t>Biopsie</t>
  </si>
  <si>
    <t>Curetage endocervical</t>
  </si>
  <si>
    <t>Histologie/Pathologie</t>
  </si>
  <si>
    <t>Dépistage du VIH</t>
  </si>
  <si>
    <t>VIH - Traitement et soins</t>
  </si>
  <si>
    <t>Score de l'état de préparation des services</t>
  </si>
  <si>
    <t>(Moyenne calculée des scores)</t>
  </si>
  <si>
    <t>Lundi</t>
  </si>
  <si>
    <t>Mardi</t>
  </si>
  <si>
    <t>Mercredi</t>
  </si>
  <si>
    <t>Jeudi</t>
  </si>
  <si>
    <t>Vendredi</t>
  </si>
  <si>
    <t>Samedi</t>
  </si>
  <si>
    <t>Heures d'ouverture</t>
  </si>
  <si>
    <t>Heures de fermeture</t>
  </si>
  <si>
    <t>Total</t>
  </si>
  <si>
    <t>Durée de l'ouverture</t>
  </si>
  <si>
    <t>Technologie utilisée</t>
  </si>
  <si>
    <t xml:space="preserve">Numéro de référence de la technologie utilisée </t>
  </si>
  <si>
    <t>Nombre de dépistages ou de traitements effectués le mois dernier</t>
  </si>
  <si>
    <t>STANDARD - STAFF</t>
  </si>
  <si>
    <t xml:space="preserve">"Un nombre suffisant de prestataires formés fournit actuellement des services répondant aux besoins.
Guide de notation : 2 = un nombre suffisant de prestataires formés sont disponibles et fournissent actuellement des services pour répondre aux besoins de manière régulière et continue ; 1 = un nombre insuffisant de prestataires formés sont disponibles et fournissent actuellement des services pour répondre aux besoins ; 0 = aucun prestataire formé n'est disponible pour fournir le service.
Uniquement complété pour les services que l'établissement fournit
Sources d'information : fiche de pré-visite (voir le tableau des effectifs dans la fiche de pré-visite) et entretien(s)"   </t>
  </si>
  <si>
    <t>Score</t>
  </si>
  <si>
    <t>(0, 1, 2) Ne donnez une note que pour les services offert par l'établissement.</t>
  </si>
  <si>
    <t>Nombre de staff</t>
  </si>
  <si>
    <t xml:space="preserve">à quel(s) domaine(s)/département(s) de service ce personnel est-il affecté ? </t>
  </si>
  <si>
    <t>Score de l'état de préparation du staff</t>
  </si>
  <si>
    <t>Considérations COVID</t>
  </si>
  <si>
    <t xml:space="preserve"> Le personnel des établissements de soins de santé a été orienté vers le plan national de réponse COVID et le plan de la formation sanitaire</t>
  </si>
  <si>
    <t>Le personnel de nettoyage a reçu une formation sur les procédures de nettoyage au cours des 12 derniers mois.</t>
  </si>
  <si>
    <t>Le personnel clinique a reçu une formation sur les procédures de nettoyage au cours des 12 derniers mois</t>
  </si>
  <si>
    <t>Les agents de santé de cet établissement ont-ils été déployés dans d'autres établissements depuis la dernière période de référence (par exemple, les sites de test COVID-19) ? Si oui, pourquoi ?</t>
  </si>
  <si>
    <t>Le personnel de santé ont-ils été absents de cet établissement pour cause de maladie ou de crainte d'infection depuis la dernière période de référence ?</t>
  </si>
  <si>
    <t>Quel a été l'impact du COVID sur le nombre et le type de patients qui se font soigner à la formation sanitaire ?</t>
  </si>
  <si>
    <t>Nom(s)</t>
  </si>
  <si>
    <t>Name</t>
  </si>
  <si>
    <t>Age(année)</t>
  </si>
  <si>
    <t>Genre</t>
  </si>
  <si>
    <t>Position/cadre</t>
  </si>
  <si>
    <t>Disponibilité</t>
  </si>
  <si>
    <t>Années de services dans l'établissement évalué</t>
  </si>
  <si>
    <t>Formation académique</t>
  </si>
  <si>
    <t xml:space="preserve">Formation sur l'VIA (conseil, évaluation et performance) ? </t>
  </si>
  <si>
    <t>Si oui, 
(type, durée, année)</t>
  </si>
  <si>
    <t xml:space="preserve">(2) Formation sur les technologies de dépistage ? </t>
  </si>
  <si>
    <t>(3)Formation sur la prévention et le contrôle du HPV ?</t>
  </si>
  <si>
    <t>(4) Effectuez-vous un dépistage HPV de manière systématique ?</t>
  </si>
  <si>
    <t>(5) Effectuez-vous régulièrement des traitements contre le HPV ?</t>
  </si>
  <si>
    <t>Equipe des prestataires</t>
  </si>
  <si>
    <t>Status</t>
  </si>
  <si>
    <t>Jours de consultation</t>
  </si>
  <si>
    <t>Horaires</t>
  </si>
  <si>
    <t xml:space="preserve">( D'autres cadres peuvent être ajoutés, le cas échéant, par exemple :
- Technicien de laboratoire
- Cytotechnologue
- Pathologiste)
</t>
  </si>
  <si>
    <t>Comments</t>
  </si>
  <si>
    <t>STANDARD-RH OPTIMALE</t>
  </si>
  <si>
    <t xml:space="preserve">Il existe un nombre suffisant de prestataires qui répondent aux critères de sélection pour être formés aux compétences souhaitées et qui sont disponibles pour fournir des services une fois formés.
Guide de notation : 2 = il existe un nombre suffisant de prestataires qui répondent aux critères de sélection pour être formés et qui sont disponibles pour fournir des services une fois formés ; 1 = il n'existe pas un nombre suffisant de prestataires qui répondent aux critères de sélection pour être formés ; 0 = il n'existe pas de prestataires qui répondent aux critères de sélection pour être formés.
Sources d'information : fiche de travail du personnel (voir le tableau des effectifs dans la fiche de travail de pré-visite) et entretien(s)
</t>
  </si>
  <si>
    <t xml:space="preserve">Quels sont les critères de sélection pour la formation :  </t>
  </si>
  <si>
    <t>QUALITÉ ET UTILISATION DES DONNÉES
TABLEAU DE VÉRIFICATION DES DONNÉES</t>
  </si>
  <si>
    <t xml:space="preserve">Utilisez ce tableau pour documenter la conduite d'un audit de données dans le cadre de l'évaluation de la catégorie de performance Qualité et utilisation des données. Les données communiquées au niveau national ou infranational peuvent
être transférée dans ce tableau (inscrire dans la colonne Valeur déclarée) à partir d'une fiche de travail pré-visite remplie. L'examen des dossiers de l'établissement (formulaires du client, registres/journaux, formulaires de résumé mensuel et/ou systèmes électroniques) permettra de faire abstraction des données des indicateurs clés (à inscrire dans la colonne Valeur observée).
L'observation, et la discussion avec le personnel de gestion des données de l'établissement et les fournisseurs, permettront d'éclairer davantage l'évaluation des catégories de performance 10C et 10D.    
</t>
  </si>
  <si>
    <t>"VALEUR
OBSERVÉE/
CALCULÉE
DANS LE SITE"</t>
  </si>
  <si>
    <t>VALEUR
DÉCLARÉE
TEMPS</t>
  </si>
  <si>
    <t>PÉRIODE
OBSERVATION</t>
  </si>
  <si>
    <t>5 composantes</t>
  </si>
  <si>
    <t xml:space="preserve">
Listez les dates</t>
  </si>
  <si>
    <t>Quel est l'objectif mensuel de dépistage dans cet établissement ?</t>
  </si>
  <si>
    <t>Au cours des 3 derniers mois, combien de clientes ont été dépistées ?</t>
  </si>
  <si>
    <t>Pour les pays où la prévalence du VIH est élevée : Au cours des 3 derniers mois, combien de clientes ont été dépistées séropositifs ?</t>
  </si>
  <si>
    <t>Au cours des 3 derniers mois, quelle est la proportion de femmes ayant subi un premier dépistage dans la tranche d'âge cible ?</t>
  </si>
  <si>
    <t>Au cours des 3 derniers mois, quel est le taux de positivité des tests de dépistage pour les femmes dépistées pour la première fois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</si>
</sst>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font>
      <sz val="11"/>
      <color theme="1"/>
      <name val="Calibri"/>
      <family val="2"/>
      <scheme val="minor"/>
    </font>
    <font>
      <sz val="11"/>
      <color rgb="FFFF0000"/>
      <name val="Calibri"/>
      <family val="2"/>
      <scheme val="minor"/>
    </font>
    <font>
      <b/>
      <sz val="11"/>
      <color theme="1"/>
      <name val="Calibri"/>
      <family val="2"/>
      <scheme val="minor"/>
    </font>
    <font>
      <b/>
      <sz val="28"/>
      <color theme="6"/>
      <name val="Calibri"/>
      <family val="2"/>
      <scheme val="minor"/>
    </font>
    <font>
      <sz val="14"/>
      <name val="Calibri"/>
      <family val="2"/>
      <scheme val="minor"/>
    </font>
    <font>
      <sz val="18"/>
      <name val="Calibri"/>
      <family val="2"/>
      <scheme val="minor"/>
    </font>
    <font>
      <sz val="11"/>
      <name val="Calibri"/>
      <family val="2"/>
      <scheme val="minor"/>
    </font>
    <font>
      <b/>
      <sz val="14"/>
      <color theme="0"/>
      <name val="Calibri"/>
      <family val="2"/>
      <scheme val="minor"/>
    </font>
    <font>
      <sz val="12"/>
      <color theme="1"/>
      <name val="Calibri"/>
      <family val="2"/>
      <scheme val="minor"/>
    </font>
    <font>
      <sz val="12"/>
      <color indexed="8"/>
      <name val="Calibri"/>
      <family val="2"/>
      <scheme val="minor"/>
    </font>
    <font>
      <sz val="14"/>
      <color theme="1"/>
      <name val="Calibri"/>
      <family val="2"/>
      <scheme val="minor"/>
    </font>
    <font>
      <b/>
      <sz val="14"/>
      <color theme="1"/>
      <name val="Calibri"/>
      <family val="2"/>
      <scheme val="minor"/>
    </font>
    <font>
      <sz val="16"/>
      <color theme="1"/>
      <name val="Arial"/>
      <family val="2"/>
    </font>
    <font>
      <sz val="10"/>
      <color theme="1"/>
      <name val="Calibri"/>
      <family val="2"/>
      <scheme val="minor"/>
    </font>
    <font>
      <i/>
      <sz val="11"/>
      <color theme="6"/>
      <name val="Calibri"/>
      <family val="2"/>
      <scheme val="minor"/>
    </font>
    <font>
      <sz val="14"/>
      <color theme="0"/>
      <name val="Calibri"/>
      <family val="2"/>
      <scheme val="minor"/>
    </font>
    <font>
      <u/>
      <sz val="11"/>
      <color theme="10"/>
      <name val="Calibri"/>
      <family val="2"/>
      <scheme val="minor"/>
    </font>
    <font>
      <i/>
      <sz val="10"/>
      <color theme="1"/>
      <name val="Calibri"/>
      <family val="2"/>
      <scheme val="minor"/>
    </font>
    <font>
      <sz val="8"/>
      <color theme="1"/>
      <name val="Calibri"/>
      <family val="2"/>
      <scheme val="minor"/>
    </font>
    <font>
      <b/>
      <sz val="9"/>
      <color rgb="FFFFFFFF"/>
      <name val="Trebuchet MS"/>
      <family val="2"/>
    </font>
    <font>
      <sz val="8"/>
      <color theme="0"/>
      <name val="Arial"/>
      <family val="2"/>
    </font>
    <font>
      <sz val="10"/>
      <color rgb="FFFF0000"/>
      <name val="Calibri"/>
      <family val="2"/>
      <scheme val="minor"/>
    </font>
    <font>
      <i/>
      <sz val="7"/>
      <color theme="1"/>
      <name val="Arial"/>
      <family val="2"/>
    </font>
    <font>
      <b/>
      <sz val="9"/>
      <color rgb="FFFF0000"/>
      <name val="Trebuchet MS"/>
      <family val="2"/>
    </font>
    <font>
      <i/>
      <sz val="9.5"/>
      <color theme="1"/>
      <name val="Arial"/>
      <family val="2"/>
    </font>
    <font>
      <i/>
      <sz val="7"/>
      <color rgb="FFFF0000"/>
      <name val="Arial"/>
      <family val="2"/>
    </font>
    <font>
      <i/>
      <sz val="7"/>
      <color rgb="FFFFFFFF"/>
      <name val="Arial"/>
      <family val="2"/>
    </font>
    <font>
      <b/>
      <sz val="7"/>
      <color rgb="FFFFFFFF"/>
      <name val="Trebuchet MS"/>
      <family val="2"/>
    </font>
    <font>
      <b/>
      <sz val="10"/>
      <color rgb="FFFFFFFF"/>
      <name val="Trebuchet MS"/>
      <family val="2"/>
    </font>
    <font>
      <i/>
      <sz val="5.5"/>
      <color rgb="FFFF0000"/>
      <name val="Arial"/>
      <family val="2"/>
    </font>
    <font>
      <sz val="7"/>
      <color rgb="FFFFFFFF"/>
      <name val="Arial"/>
      <family val="2"/>
    </font>
    <font>
      <i/>
      <sz val="8"/>
      <color indexed="9"/>
      <name val="Arial"/>
      <family val="2"/>
    </font>
    <font>
      <b/>
      <sz val="11"/>
      <color rgb="FFFF0000"/>
      <name val="Trebuchet MS"/>
      <family val="2"/>
    </font>
    <font>
      <sz val="7"/>
      <color theme="1"/>
      <name val="Arial"/>
      <family val="2"/>
    </font>
    <font>
      <sz val="7"/>
      <color rgb="FFFF0000"/>
      <name val="Times New Roman"/>
      <family val="1"/>
    </font>
    <font>
      <sz val="7"/>
      <color theme="1"/>
      <name val="Times New Roman"/>
      <family val="1"/>
    </font>
    <font>
      <b/>
      <sz val="7"/>
      <color theme="1"/>
      <name val="Trebuchet MS"/>
      <family val="2"/>
    </font>
    <font>
      <b/>
      <sz val="7"/>
      <color rgb="FFFF0000"/>
      <name val="Trebuchet MS"/>
      <family val="2"/>
    </font>
    <font>
      <sz val="12"/>
      <color rgb="FFFF0000"/>
      <name val="Calibri"/>
      <family val="2"/>
      <scheme val="minor"/>
    </font>
    <font>
      <b/>
      <sz val="14"/>
      <color rgb="FFFF0000"/>
      <name val="Times New Roman"/>
      <family val="1"/>
    </font>
    <font>
      <b/>
      <sz val="8"/>
      <color rgb="FFFF0000"/>
      <name val="Trebuchet MS"/>
      <family val="2"/>
    </font>
    <font>
      <i/>
      <sz val="8"/>
      <color rgb="FFFF0000"/>
      <name val="Arial"/>
      <family val="2"/>
    </font>
    <font>
      <b/>
      <sz val="8"/>
      <color rgb="FFFF0000"/>
      <name val="Arial"/>
      <family val="2"/>
    </font>
    <font>
      <b/>
      <sz val="10"/>
      <color rgb="FFFF0000"/>
      <name val="Trebuchet MS"/>
      <family val="2"/>
    </font>
    <font>
      <sz val="8"/>
      <color rgb="FFFF0000"/>
      <name val="Calibri"/>
      <family val="2"/>
      <scheme val="minor"/>
    </font>
    <font>
      <sz val="8"/>
      <color rgb="FFFF0000"/>
      <name val="Arial"/>
      <family val="2"/>
    </font>
    <font>
      <b/>
      <sz val="8"/>
      <color theme="1"/>
      <name val="Arial"/>
      <family val="2"/>
    </font>
    <font>
      <b/>
      <sz val="18"/>
      <color theme="1"/>
      <name val="Times New Roman"/>
      <family val="1"/>
    </font>
    <font>
      <sz val="8"/>
      <color theme="1"/>
      <name val="Arial"/>
      <family val="2"/>
    </font>
    <font>
      <b/>
      <sz val="12"/>
      <color rgb="FFFF0000"/>
      <name val="Calibri"/>
      <family val="2"/>
      <scheme val="minor"/>
    </font>
    <font>
      <b/>
      <sz val="10"/>
      <color rgb="FFFF0000"/>
      <name val="Calibri"/>
      <family val="2"/>
      <scheme val="minor"/>
    </font>
    <font>
      <b/>
      <sz val="11"/>
      <color rgb="FFFF0000"/>
      <name val="Calibri"/>
      <family val="2"/>
      <scheme val="minor"/>
    </font>
    <font>
      <b/>
      <sz val="14"/>
      <color rgb="FFFF0000"/>
      <name val="Calibri"/>
      <family val="2"/>
      <scheme val="minor"/>
    </font>
    <font>
      <sz val="7"/>
      <color rgb="FFFF0000"/>
      <name val="Calibri"/>
      <family val="2"/>
      <scheme val="minor"/>
    </font>
    <font>
      <sz val="7"/>
      <color rgb="FFFF0000"/>
      <name val="Arial"/>
      <family val="2"/>
    </font>
    <font>
      <sz val="10"/>
      <color rgb="FFFFFFFF"/>
      <name val="Arial"/>
      <family val="2"/>
    </font>
    <font>
      <i/>
      <sz val="10"/>
      <color theme="1"/>
      <name val="Arial"/>
      <family val="2"/>
    </font>
    <font>
      <b/>
      <sz val="10"/>
      <color theme="1"/>
      <name val="Trebuchet MS"/>
      <family val="2"/>
    </font>
    <font>
      <i/>
      <sz val="10"/>
      <color rgb="FFFFFFFF"/>
      <name val="Arial"/>
      <family val="2"/>
    </font>
    <font>
      <sz val="10"/>
      <color theme="1"/>
      <name val="Arial"/>
      <family val="2"/>
    </font>
    <font>
      <sz val="10"/>
      <color theme="1"/>
      <name val="Times New Roman"/>
      <family val="1"/>
    </font>
  </fonts>
  <fills count="9">
    <fill>
      <patternFill patternType="none"/>
    </fill>
    <fill>
      <patternFill patternType="gray125"/>
    </fill>
    <fill>
      <patternFill patternType="solid">
        <fgColor rgb="FFFAF7FB"/>
        <bgColor indexed="64"/>
      </patternFill>
    </fill>
    <fill>
      <patternFill patternType="solid">
        <fgColor theme="6"/>
        <bgColor indexed="64"/>
      </patternFill>
    </fill>
    <fill>
      <patternFill patternType="solid">
        <fgColor rgb="FFFFFF00"/>
        <bgColor indexed="64"/>
      </patternFill>
    </fill>
    <fill>
      <patternFill patternType="solid">
        <fgColor rgb="FFEFA635"/>
        <bgColor indexed="64"/>
      </patternFill>
    </fill>
    <fill>
      <patternFill patternType="solid">
        <fgColor rgb="FFFFFBF6"/>
        <bgColor indexed="64"/>
      </patternFill>
    </fill>
    <fill>
      <patternFill patternType="solid">
        <fgColor rgb="FFFDEEDA"/>
        <bgColor indexed="64"/>
      </patternFill>
    </fill>
    <fill>
      <patternFill patternType="solid">
        <fgColor theme="5" tint="0.59999389629810485"/>
        <bgColor indexed="64"/>
      </patternFill>
    </fill>
  </fills>
  <borders count="64">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rgb="FFF8D3A0"/>
      </left>
      <right/>
      <top/>
      <bottom/>
      <diagonal/>
    </border>
    <border>
      <left/>
      <right style="thin">
        <color indexed="64"/>
      </right>
      <top/>
      <bottom/>
      <diagonal/>
    </border>
    <border>
      <left style="medium">
        <color rgb="FFF8D3A0"/>
      </left>
      <right style="medium">
        <color rgb="FFF8D3A0"/>
      </right>
      <top/>
      <bottom/>
      <diagonal/>
    </border>
    <border>
      <left style="medium">
        <color rgb="FFF8D3A0"/>
      </left>
      <right/>
      <top style="medium">
        <color rgb="FFF8D3A0"/>
      </top>
      <bottom/>
      <diagonal/>
    </border>
    <border>
      <left/>
      <right style="medium">
        <color rgb="FFF8D3A0"/>
      </right>
      <top style="medium">
        <color rgb="FFF8D3A0"/>
      </top>
      <bottom/>
      <diagonal/>
    </border>
    <border>
      <left/>
      <right/>
      <top style="medium">
        <color rgb="FFF8D3A0"/>
      </top>
      <bottom/>
      <diagonal/>
    </border>
    <border>
      <left style="medium">
        <color rgb="FFF8D3A0"/>
      </left>
      <right/>
      <top/>
      <bottom style="medium">
        <color rgb="FFF8D3A0"/>
      </bottom>
      <diagonal/>
    </border>
    <border>
      <left/>
      <right style="medium">
        <color rgb="FFF8D3A0"/>
      </right>
      <top/>
      <bottom style="medium">
        <color rgb="FFF8D3A0"/>
      </bottom>
      <diagonal/>
    </border>
    <border>
      <left style="medium">
        <color rgb="FFF8D3A0"/>
      </left>
      <right/>
      <top/>
      <bottom style="medium">
        <color rgb="FFFFCC99"/>
      </bottom>
      <diagonal/>
    </border>
    <border>
      <left/>
      <right style="medium">
        <color rgb="FFF8D3A0"/>
      </right>
      <top/>
      <bottom style="medium">
        <color rgb="FFFFCC99"/>
      </bottom>
      <diagonal/>
    </border>
    <border>
      <left/>
      <right/>
      <top/>
      <bottom style="medium">
        <color rgb="FFF8D3A0"/>
      </bottom>
      <diagonal/>
    </border>
    <border>
      <left/>
      <right/>
      <top/>
      <bottom style="medium">
        <color rgb="FFFFCC99"/>
      </bottom>
      <diagonal/>
    </border>
    <border>
      <left/>
      <right style="medium">
        <color rgb="FFF8D3A0"/>
      </right>
      <top/>
      <bottom/>
      <diagonal/>
    </border>
    <border>
      <left style="medium">
        <color rgb="FFF8D3A0"/>
      </left>
      <right style="medium">
        <color rgb="FFF8D3A0"/>
      </right>
      <top/>
      <bottom style="medium">
        <color rgb="FFF8D3A0"/>
      </bottom>
      <diagonal/>
    </border>
    <border>
      <left/>
      <right/>
      <top style="medium">
        <color rgb="FFF8D3A0"/>
      </top>
      <bottom style="medium">
        <color rgb="FFF8D3A0"/>
      </bottom>
      <diagonal/>
    </border>
    <border>
      <left style="medium">
        <color rgb="FFF8D3A0"/>
      </left>
      <right style="medium">
        <color rgb="FFF8D3A0"/>
      </right>
      <top style="medium">
        <color rgb="FFF8D3A0"/>
      </top>
      <bottom/>
      <diagonal/>
    </border>
    <border>
      <left style="medium">
        <color rgb="FFF8D3A0"/>
      </left>
      <right/>
      <top style="medium">
        <color rgb="FFF8D3A0"/>
      </top>
      <bottom style="medium">
        <color rgb="FFF8D3A0"/>
      </bottom>
      <diagonal/>
    </border>
    <border>
      <left/>
      <right style="medium">
        <color rgb="FFF8D3A0"/>
      </right>
      <top style="medium">
        <color rgb="FFF8D3A0"/>
      </top>
      <bottom style="medium">
        <color rgb="FFF8D3A0"/>
      </bottom>
      <diagonal/>
    </border>
    <border>
      <left/>
      <right/>
      <top style="medium">
        <color indexed="64"/>
      </top>
      <bottom/>
      <diagonal/>
    </border>
    <border>
      <left/>
      <right/>
      <top/>
      <bottom style="medium">
        <color indexed="64"/>
      </bottom>
      <diagonal/>
    </border>
    <border>
      <left style="medium">
        <color theme="4"/>
      </left>
      <right style="medium">
        <color theme="4"/>
      </right>
      <top style="medium">
        <color theme="4"/>
      </top>
      <bottom style="medium">
        <color theme="4"/>
      </bottom>
      <diagonal/>
    </border>
    <border>
      <left style="medium">
        <color theme="4"/>
      </left>
      <right style="medium">
        <color theme="4"/>
      </right>
      <top style="medium">
        <color theme="4"/>
      </top>
      <bottom/>
      <diagonal/>
    </border>
    <border>
      <left style="medium">
        <color theme="4"/>
      </left>
      <right style="medium">
        <color theme="4"/>
      </right>
      <top/>
      <bottom style="medium">
        <color theme="4"/>
      </bottom>
      <diagonal/>
    </border>
    <border>
      <left style="medium">
        <color rgb="FFF8D3A0"/>
      </left>
      <right/>
      <top style="medium">
        <color theme="4"/>
      </top>
      <bottom/>
      <diagonal/>
    </border>
    <border>
      <left/>
      <right/>
      <top style="medium">
        <color theme="4"/>
      </top>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theme="5" tint="0.39997558519241921"/>
      </left>
      <right/>
      <top style="medium">
        <color theme="5" tint="0.39997558519241921"/>
      </top>
      <bottom/>
      <diagonal/>
    </border>
    <border>
      <left/>
      <right/>
      <top style="medium">
        <color theme="5" tint="0.39997558519241921"/>
      </top>
      <bottom/>
      <diagonal/>
    </border>
    <border>
      <left/>
      <right style="medium">
        <color theme="5" tint="0.39997558519241921"/>
      </right>
      <top style="medium">
        <color theme="5" tint="0.39997558519241921"/>
      </top>
      <bottom/>
      <diagonal/>
    </border>
    <border>
      <left style="medium">
        <color theme="5" tint="0.39997558519241921"/>
      </left>
      <right/>
      <top/>
      <bottom/>
      <diagonal/>
    </border>
    <border>
      <left/>
      <right style="medium">
        <color theme="5" tint="0.39997558519241921"/>
      </right>
      <top/>
      <bottom/>
      <diagonal/>
    </border>
    <border>
      <left style="medium">
        <color theme="5" tint="0.39997558519241921"/>
      </left>
      <right/>
      <top/>
      <bottom style="medium">
        <color theme="5" tint="0.39997558519241921"/>
      </bottom>
      <diagonal/>
    </border>
    <border>
      <left/>
      <right/>
      <top/>
      <bottom style="medium">
        <color theme="5" tint="0.39997558519241921"/>
      </bottom>
      <diagonal/>
    </border>
    <border>
      <left/>
      <right style="medium">
        <color theme="5" tint="0.39997558519241921"/>
      </right>
      <top/>
      <bottom style="medium">
        <color theme="5" tint="0.39997558519241921"/>
      </bottom>
      <diagonal/>
    </border>
  </borders>
  <cellStyleXfs count="2">
    <xf numFmtId="0" fontId="0" fillId="0" borderId="0"/>
    <xf numFmtId="0" fontId="16" fillId="0" borderId="0" applyNumberFormat="0" applyFill="0" applyBorder="0" applyAlignment="0" applyProtection="0"/>
  </cellStyleXfs>
  <cellXfs count="295">
    <xf numFmtId="0" fontId="0" fillId="0" borderId="0" xfId="0"/>
    <xf numFmtId="0" fontId="0" fillId="2" borderId="0" xfId="0" applyFill="1" applyAlignment="1" applyProtection="1">
      <alignment vertical="top"/>
    </xf>
    <xf numFmtId="0" fontId="3" fillId="2" borderId="0" xfId="0" applyFont="1" applyFill="1"/>
    <xf numFmtId="0" fontId="0" fillId="2" borderId="0" xfId="0" applyFont="1" applyFill="1" applyAlignment="1" applyProtection="1">
      <alignment horizontal="center" vertical="top"/>
    </xf>
    <xf numFmtId="0" fontId="0" fillId="2" borderId="0" xfId="0" applyFill="1" applyAlignment="1" applyProtection="1">
      <alignment horizontal="left" vertical="top"/>
    </xf>
    <xf numFmtId="0" fontId="4" fillId="2" borderId="0" xfId="0" applyFont="1" applyFill="1" applyAlignment="1" applyProtection="1">
      <alignment horizontal="left" vertical="center"/>
    </xf>
    <xf numFmtId="0" fontId="5" fillId="2" borderId="0" xfId="0" applyFont="1" applyFill="1" applyAlignment="1" applyProtection="1">
      <alignment horizontal="left" vertical="center"/>
    </xf>
    <xf numFmtId="0" fontId="6" fillId="2" borderId="0" xfId="0" applyFont="1" applyFill="1" applyAlignment="1" applyProtection="1">
      <alignment horizontal="center" vertical="center"/>
    </xf>
    <xf numFmtId="0" fontId="0" fillId="2" borderId="0" xfId="0" applyFill="1" applyProtection="1"/>
    <xf numFmtId="0" fontId="0" fillId="2" borderId="0" xfId="0" applyFill="1" applyAlignment="1" applyProtection="1">
      <alignment horizontal="left" vertical="center" wrapText="1"/>
    </xf>
    <xf numFmtId="0" fontId="7" fillId="3" borderId="1" xfId="0" applyFont="1" applyFill="1" applyBorder="1" applyAlignment="1" applyProtection="1">
      <alignment horizontal="left"/>
    </xf>
    <xf numFmtId="14" fontId="8" fillId="2" borderId="2" xfId="0" applyNumberFormat="1" applyFont="1" applyFill="1" applyBorder="1" applyAlignment="1" applyProtection="1">
      <alignment horizontal="center"/>
      <protection locked="0"/>
    </xf>
    <xf numFmtId="0" fontId="2" fillId="2" borderId="0" xfId="0" applyFont="1" applyFill="1" applyBorder="1" applyAlignment="1" applyProtection="1"/>
    <xf numFmtId="0" fontId="0" fillId="2" borderId="0" xfId="0" applyFill="1" applyAlignment="1" applyProtection="1">
      <alignment horizontal="left"/>
    </xf>
    <xf numFmtId="0" fontId="7" fillId="3" borderId="3" xfId="0" applyFont="1" applyFill="1" applyBorder="1" applyAlignment="1" applyProtection="1">
      <alignment horizontal="left"/>
    </xf>
    <xf numFmtId="0" fontId="9" fillId="2" borderId="4" xfId="0" applyFont="1" applyFill="1" applyBorder="1" applyAlignment="1" applyProtection="1">
      <alignment horizontal="center"/>
      <protection locked="0"/>
    </xf>
    <xf numFmtId="0" fontId="8" fillId="2" borderId="0" xfId="0" applyFont="1" applyFill="1" applyBorder="1" applyProtection="1"/>
    <xf numFmtId="0" fontId="0" fillId="2" borderId="0" xfId="0" applyFill="1" applyBorder="1" applyProtection="1"/>
    <xf numFmtId="0" fontId="0" fillId="2" borderId="0" xfId="0" applyFill="1" applyBorder="1" applyAlignment="1" applyProtection="1">
      <alignment horizontal="left" vertical="center" wrapText="1"/>
    </xf>
    <xf numFmtId="0" fontId="10" fillId="2" borderId="0" xfId="0" applyFont="1" applyFill="1" applyBorder="1" applyProtection="1"/>
    <xf numFmtId="0" fontId="0" fillId="2" borderId="0" xfId="0" applyFont="1" applyFill="1" applyBorder="1" applyAlignment="1" applyProtection="1">
      <alignment horizontal="center"/>
    </xf>
    <xf numFmtId="0" fontId="7" fillId="3" borderId="5" xfId="0" applyFont="1" applyFill="1" applyBorder="1" applyAlignment="1" applyProtection="1">
      <alignment vertical="center" wrapText="1"/>
    </xf>
    <xf numFmtId="0" fontId="8" fillId="2" borderId="2" xfId="0" applyNumberFormat="1" applyFont="1" applyFill="1" applyBorder="1" applyAlignment="1" applyProtection="1">
      <alignment horizontal="center"/>
      <protection locked="0"/>
    </xf>
    <xf numFmtId="0" fontId="11" fillId="2" borderId="0" xfId="0" applyFont="1" applyFill="1" applyAlignment="1" applyProtection="1">
      <alignment vertical="center" wrapText="1"/>
    </xf>
    <xf numFmtId="0" fontId="7" fillId="3" borderId="7" xfId="0" applyFont="1" applyFill="1" applyBorder="1" applyAlignment="1" applyProtection="1">
      <alignment vertical="center" wrapText="1"/>
    </xf>
    <xf numFmtId="0" fontId="8" fillId="4" borderId="8" xfId="0" applyNumberFormat="1" applyFont="1" applyFill="1" applyBorder="1" applyAlignment="1" applyProtection="1">
      <alignment horizontal="center"/>
      <protection locked="0"/>
    </xf>
    <xf numFmtId="0" fontId="7" fillId="3" borderId="7" xfId="0" applyFont="1" applyFill="1" applyBorder="1" applyAlignment="1" applyProtection="1">
      <alignment horizontal="left"/>
    </xf>
    <xf numFmtId="0" fontId="9" fillId="2" borderId="9" xfId="0" applyFont="1" applyFill="1" applyBorder="1" applyAlignment="1" applyProtection="1">
      <alignment horizontal="left"/>
      <protection locked="0"/>
    </xf>
    <xf numFmtId="0" fontId="7" fillId="3" borderId="7" xfId="0" applyFont="1" applyFill="1" applyBorder="1" applyAlignment="1" applyProtection="1">
      <alignment horizontal="left" vertical="center" wrapText="1"/>
    </xf>
    <xf numFmtId="0" fontId="8" fillId="2" borderId="8" xfId="0" applyFont="1" applyFill="1" applyBorder="1" applyAlignment="1" applyProtection="1">
      <alignment horizontal="center" vertical="center" wrapText="1"/>
      <protection locked="0"/>
    </xf>
    <xf numFmtId="0" fontId="7" fillId="3" borderId="10" xfId="0" applyFont="1" applyFill="1" applyBorder="1" applyAlignment="1" applyProtection="1">
      <alignment horizontal="left" wrapText="1"/>
    </xf>
    <xf numFmtId="0" fontId="9" fillId="2" borderId="4" xfId="0" applyFont="1" applyFill="1" applyBorder="1" applyAlignment="1" applyProtection="1">
      <alignment horizontal="left"/>
      <protection locked="0"/>
    </xf>
    <xf numFmtId="0" fontId="7" fillId="0" borderId="0" xfId="0" applyFont="1" applyFill="1" applyBorder="1" applyAlignment="1" applyProtection="1">
      <alignment horizontal="left" wrapText="1"/>
    </xf>
    <xf numFmtId="0" fontId="9" fillId="2" borderId="0" xfId="0" applyFont="1" applyFill="1" applyBorder="1" applyAlignment="1" applyProtection="1">
      <alignment horizontal="left"/>
      <protection locked="0"/>
    </xf>
    <xf numFmtId="0" fontId="12" fillId="2" borderId="0" xfId="0" applyFont="1" applyFill="1" applyAlignment="1" applyProtection="1">
      <alignment horizontal="center" vertical="center" wrapText="1"/>
    </xf>
    <xf numFmtId="0" fontId="8" fillId="2" borderId="11" xfId="0" applyFont="1" applyFill="1" applyBorder="1" applyAlignment="1" applyProtection="1">
      <alignment horizontal="center"/>
      <protection locked="0"/>
    </xf>
    <xf numFmtId="0" fontId="7" fillId="3" borderId="7" xfId="0" applyFont="1" applyFill="1" applyBorder="1" applyAlignment="1" applyProtection="1">
      <alignment horizontal="left" vertical="center"/>
    </xf>
    <xf numFmtId="0" fontId="13" fillId="2" borderId="0" xfId="0" applyFont="1" applyFill="1" applyBorder="1" applyAlignment="1" applyProtection="1">
      <alignment horizontal="left" vertical="center"/>
    </xf>
    <xf numFmtId="0" fontId="8" fillId="2" borderId="11" xfId="0" applyFont="1" applyFill="1" applyBorder="1" applyAlignment="1" applyProtection="1">
      <alignment horizontal="center" vertical="center" wrapText="1"/>
      <protection locked="0"/>
    </xf>
    <xf numFmtId="0" fontId="14" fillId="2" borderId="0" xfId="0" applyFont="1" applyFill="1" applyBorder="1" applyAlignment="1" applyProtection="1">
      <alignment horizontal="left" vertical="center"/>
      <protection locked="0"/>
    </xf>
    <xf numFmtId="0" fontId="9" fillId="2" borderId="12" xfId="0" applyFont="1" applyFill="1" applyBorder="1" applyAlignment="1" applyProtection="1">
      <alignment horizontal="left"/>
      <protection locked="0"/>
    </xf>
    <xf numFmtId="0" fontId="0" fillId="2" borderId="0" xfId="0" applyFill="1" applyAlignment="1" applyProtection="1">
      <alignment vertical="center"/>
    </xf>
    <xf numFmtId="0" fontId="8" fillId="2" borderId="11" xfId="0" applyFont="1" applyFill="1" applyBorder="1" applyAlignment="1" applyProtection="1">
      <alignment horizontal="center" vertical="center"/>
      <protection locked="0"/>
    </xf>
    <xf numFmtId="0" fontId="13" fillId="2" borderId="0" xfId="0" applyFont="1" applyFill="1" applyAlignment="1" applyProtection="1">
      <alignment vertical="center"/>
    </xf>
    <xf numFmtId="0" fontId="7" fillId="3" borderId="10" xfId="0" applyFont="1" applyFill="1" applyBorder="1" applyAlignment="1" applyProtection="1">
      <alignment horizontal="left"/>
    </xf>
    <xf numFmtId="0" fontId="12" fillId="2" borderId="0" xfId="0" applyFont="1" applyFill="1" applyBorder="1" applyAlignment="1" applyProtection="1">
      <alignment horizontal="center" vertical="center" wrapText="1"/>
    </xf>
    <xf numFmtId="0" fontId="8" fillId="3" borderId="13" xfId="0" applyFont="1" applyFill="1" applyBorder="1" applyAlignment="1" applyProtection="1">
      <alignment horizontal="center" vertical="center"/>
      <protection locked="0"/>
    </xf>
    <xf numFmtId="0" fontId="15" fillId="3" borderId="7" xfId="0" applyFont="1" applyFill="1" applyBorder="1" applyAlignment="1" applyProtection="1">
      <alignment horizontal="left" vertical="center"/>
    </xf>
    <xf numFmtId="0" fontId="13" fillId="2" borderId="0" xfId="0" applyFont="1" applyFill="1" applyBorder="1" applyAlignment="1" applyProtection="1">
      <alignment vertical="center"/>
    </xf>
    <xf numFmtId="0" fontId="15" fillId="3" borderId="10" xfId="0" applyFont="1" applyFill="1" applyBorder="1" applyAlignment="1" applyProtection="1">
      <alignment horizontal="left" vertical="center"/>
    </xf>
    <xf numFmtId="0" fontId="8" fillId="2" borderId="14" xfId="0" applyFont="1" applyFill="1" applyBorder="1" applyAlignment="1" applyProtection="1">
      <alignment horizontal="center" vertical="center"/>
      <protection locked="0"/>
    </xf>
    <xf numFmtId="0" fontId="13" fillId="2" borderId="0" xfId="0" applyFont="1" applyFill="1" applyBorder="1" applyProtection="1"/>
    <xf numFmtId="0" fontId="13" fillId="2" borderId="0" xfId="0" applyFont="1" applyFill="1" applyProtection="1"/>
    <xf numFmtId="0" fontId="9" fillId="2" borderId="12" xfId="0" applyFont="1" applyFill="1" applyBorder="1" applyAlignment="1" applyProtection="1">
      <alignment horizontal="center"/>
      <protection locked="0"/>
    </xf>
    <xf numFmtId="0" fontId="9" fillId="2" borderId="12" xfId="0" quotePrefix="1" applyFont="1" applyFill="1" applyBorder="1" applyAlignment="1" applyProtection="1">
      <alignment horizontal="center"/>
      <protection locked="0"/>
    </xf>
    <xf numFmtId="0" fontId="16" fillId="2" borderId="4" xfId="1" applyFill="1" applyBorder="1" applyAlignment="1" applyProtection="1">
      <alignment horizontal="center"/>
      <protection locked="0"/>
    </xf>
    <xf numFmtId="0" fontId="16" fillId="2" borderId="0" xfId="1" applyFill="1" applyProtection="1"/>
    <xf numFmtId="0" fontId="11" fillId="2" borderId="0" xfId="0" applyFont="1" applyFill="1" applyBorder="1" applyAlignment="1" applyProtection="1">
      <alignment vertical="center" wrapText="1"/>
    </xf>
    <xf numFmtId="0" fontId="11" fillId="2" borderId="0" xfId="0" applyFont="1" applyFill="1" applyBorder="1" applyAlignment="1" applyProtection="1">
      <alignment horizontal="left" vertical="center" wrapText="1"/>
    </xf>
    <xf numFmtId="0" fontId="15" fillId="3" borderId="7" xfId="0" applyFont="1" applyFill="1" applyBorder="1" applyAlignment="1" applyProtection="1">
      <alignment horizontal="left" wrapText="1"/>
    </xf>
    <xf numFmtId="0" fontId="9" fillId="2" borderId="12" xfId="0" applyFont="1" applyFill="1" applyBorder="1" applyAlignment="1" applyProtection="1">
      <alignment horizontal="center" vertical="center"/>
      <protection locked="0"/>
    </xf>
    <xf numFmtId="0" fontId="17" fillId="2" borderId="0" xfId="0" applyFont="1" applyFill="1" applyAlignment="1" applyProtection="1">
      <alignment vertical="center"/>
    </xf>
    <xf numFmtId="49" fontId="0" fillId="0" borderId="5" xfId="0" applyNumberFormat="1" applyFill="1" applyBorder="1" applyAlignment="1" applyProtection="1">
      <alignment horizontal="center" vertical="top" wrapText="1"/>
      <protection locked="0"/>
    </xf>
    <xf numFmtId="49" fontId="0" fillId="0" borderId="6" xfId="0" applyNumberFormat="1" applyFill="1" applyBorder="1" applyAlignment="1" applyProtection="1">
      <alignment horizontal="center" vertical="top" wrapText="1"/>
      <protection locked="0"/>
    </xf>
    <xf numFmtId="49" fontId="0" fillId="0" borderId="7" xfId="0" applyNumberFormat="1" applyFill="1" applyBorder="1" applyAlignment="1" applyProtection="1">
      <alignment horizontal="center" vertical="top" wrapText="1"/>
      <protection locked="0"/>
    </xf>
    <xf numFmtId="49" fontId="0" fillId="0" borderId="13" xfId="0" applyNumberFormat="1" applyFill="1" applyBorder="1" applyAlignment="1" applyProtection="1">
      <alignment horizontal="center" vertical="top" wrapText="1"/>
      <protection locked="0"/>
    </xf>
    <xf numFmtId="0" fontId="15" fillId="3" borderId="7" xfId="0" applyFont="1" applyFill="1" applyBorder="1" applyAlignment="1" applyProtection="1">
      <alignment horizontal="left"/>
    </xf>
    <xf numFmtId="0" fontId="15" fillId="3" borderId="10" xfId="0" applyFont="1" applyFill="1" applyBorder="1" applyAlignment="1" applyProtection="1">
      <alignment horizontal="left"/>
    </xf>
    <xf numFmtId="0" fontId="0" fillId="2" borderId="0" xfId="0" applyFont="1" applyFill="1" applyAlignment="1" applyProtection="1">
      <alignment horizontal="center"/>
    </xf>
    <xf numFmtId="49" fontId="0" fillId="0" borderId="7" xfId="0" applyNumberFormat="1" applyFill="1" applyBorder="1" applyAlignment="1" applyProtection="1">
      <alignment horizontal="left" vertical="top" wrapText="1"/>
      <protection locked="0"/>
    </xf>
    <xf numFmtId="49" fontId="0" fillId="0" borderId="13" xfId="0" applyNumberFormat="1" applyFill="1" applyBorder="1" applyAlignment="1" applyProtection="1">
      <alignment horizontal="left" vertical="top" wrapText="1"/>
      <protection locked="0"/>
    </xf>
    <xf numFmtId="0" fontId="18" fillId="2" borderId="0" xfId="0" applyFont="1" applyFill="1" applyAlignment="1" applyProtection="1">
      <alignment horizontal="left" vertical="center" wrapText="1"/>
    </xf>
    <xf numFmtId="0" fontId="15" fillId="3" borderId="5" xfId="0" applyFont="1" applyFill="1" applyBorder="1" applyAlignment="1" applyProtection="1">
      <alignment horizontal="left" wrapText="1"/>
    </xf>
    <xf numFmtId="0" fontId="18" fillId="2" borderId="15" xfId="0" applyFont="1" applyFill="1" applyBorder="1" applyAlignment="1" applyProtection="1">
      <alignment horizontal="center"/>
    </xf>
    <xf numFmtId="0" fontId="18" fillId="2" borderId="0" xfId="0" applyFont="1" applyFill="1" applyProtection="1"/>
    <xf numFmtId="0" fontId="18" fillId="2" borderId="16" xfId="0" applyFont="1" applyFill="1" applyBorder="1" applyAlignment="1" applyProtection="1">
      <alignment horizontal="center"/>
    </xf>
    <xf numFmtId="0" fontId="15" fillId="3" borderId="10" xfId="0" applyFont="1" applyFill="1" applyBorder="1" applyAlignment="1" applyProtection="1">
      <alignment horizontal="left" vertical="center" wrapText="1"/>
    </xf>
    <xf numFmtId="0" fontId="0" fillId="2" borderId="17" xfId="0" applyFont="1" applyFill="1" applyBorder="1" applyAlignment="1" applyProtection="1">
      <alignment horizontal="center"/>
    </xf>
    <xf numFmtId="0" fontId="0" fillId="0" borderId="7" xfId="0" applyFill="1" applyBorder="1" applyAlignment="1" applyProtection="1">
      <alignment horizontal="center" vertical="center"/>
    </xf>
    <xf numFmtId="0" fontId="0" fillId="0" borderId="13" xfId="0" applyFill="1" applyBorder="1" applyAlignment="1" applyProtection="1">
      <alignment horizontal="center" vertical="center"/>
    </xf>
    <xf numFmtId="0" fontId="0" fillId="0" borderId="10" xfId="0" applyFill="1" applyBorder="1" applyAlignment="1" applyProtection="1">
      <alignment horizontal="center"/>
    </xf>
    <xf numFmtId="0" fontId="0" fillId="0" borderId="18" xfId="0" applyFill="1" applyBorder="1" applyAlignment="1" applyProtection="1">
      <alignment horizontal="center"/>
    </xf>
    <xf numFmtId="0" fontId="21" fillId="0" borderId="0" xfId="0" applyFont="1" applyAlignment="1">
      <alignment wrapText="1"/>
    </xf>
    <xf numFmtId="0" fontId="22" fillId="5" borderId="21" xfId="0" applyFont="1" applyFill="1" applyBorder="1" applyAlignment="1">
      <alignment vertical="center" wrapText="1"/>
    </xf>
    <xf numFmtId="0" fontId="24" fillId="5" borderId="21" xfId="0" applyFont="1" applyFill="1" applyBorder="1" applyAlignment="1">
      <alignment vertical="center" wrapText="1"/>
    </xf>
    <xf numFmtId="0" fontId="26" fillId="5" borderId="25" xfId="0" applyFont="1" applyFill="1" applyBorder="1" applyAlignment="1">
      <alignment vertical="center" wrapText="1"/>
    </xf>
    <xf numFmtId="0" fontId="26" fillId="5" borderId="29" xfId="0" applyFont="1" applyFill="1" applyBorder="1" applyAlignment="1">
      <alignment vertical="center" wrapText="1"/>
    </xf>
    <xf numFmtId="0" fontId="27" fillId="5" borderId="28" xfId="0" applyFont="1" applyFill="1" applyBorder="1" applyAlignment="1">
      <alignment horizontal="center" vertical="center" wrapText="1"/>
    </xf>
    <xf numFmtId="0" fontId="28" fillId="5" borderId="21" xfId="0" applyFont="1" applyFill="1" applyBorder="1" applyAlignment="1">
      <alignment vertical="center" wrapText="1"/>
    </xf>
    <xf numFmtId="0" fontId="29" fillId="5" borderId="31" xfId="0" applyFont="1" applyFill="1" applyBorder="1" applyAlignment="1">
      <alignment vertical="center" wrapText="1"/>
    </xf>
    <xf numFmtId="0" fontId="30" fillId="5" borderId="21" xfId="0" applyFont="1" applyFill="1" applyBorder="1" applyAlignment="1">
      <alignment horizontal="center" vertical="center" wrapText="1"/>
    </xf>
    <xf numFmtId="0" fontId="30" fillId="5" borderId="31" xfId="0" applyFont="1" applyFill="1" applyBorder="1" applyAlignment="1">
      <alignment horizontal="center" vertical="center" wrapText="1"/>
    </xf>
    <xf numFmtId="0" fontId="0" fillId="5" borderId="32" xfId="0" applyFill="1" applyBorder="1" applyAlignment="1">
      <alignment vertical="top" wrapText="1"/>
    </xf>
    <xf numFmtId="0" fontId="32" fillId="5" borderId="26" xfId="0" applyFont="1" applyFill="1" applyBorder="1" applyAlignment="1">
      <alignment horizontal="center" vertical="center" wrapText="1"/>
    </xf>
    <xf numFmtId="0" fontId="0" fillId="5" borderId="26" xfId="0" applyFill="1" applyBorder="1" applyAlignment="1">
      <alignment vertical="top" wrapText="1"/>
    </xf>
    <xf numFmtId="0" fontId="33" fillId="6" borderId="32" xfId="0" applyFont="1" applyFill="1" applyBorder="1" applyAlignment="1">
      <alignment vertical="center" wrapText="1"/>
    </xf>
    <xf numFmtId="0" fontId="34" fillId="6" borderId="26" xfId="0" applyFont="1" applyFill="1" applyBorder="1" applyAlignment="1">
      <alignment vertical="center" wrapText="1"/>
    </xf>
    <xf numFmtId="0" fontId="35" fillId="6" borderId="26" xfId="0" applyFont="1" applyFill="1" applyBorder="1" applyAlignment="1">
      <alignment vertical="center" wrapText="1"/>
    </xf>
    <xf numFmtId="0" fontId="33" fillId="7" borderId="32" xfId="0" applyFont="1" applyFill="1" applyBorder="1" applyAlignment="1">
      <alignment vertical="center" wrapText="1"/>
    </xf>
    <xf numFmtId="0" fontId="34" fillId="7" borderId="26" xfId="0" applyFont="1" applyFill="1" applyBorder="1" applyAlignment="1">
      <alignment vertical="center" wrapText="1"/>
    </xf>
    <xf numFmtId="0" fontId="35" fillId="7" borderId="26" xfId="0" applyFont="1" applyFill="1" applyBorder="1" applyAlignment="1">
      <alignment vertical="center" wrapText="1"/>
    </xf>
    <xf numFmtId="0" fontId="35" fillId="7" borderId="24" xfId="0" applyFont="1" applyFill="1" applyBorder="1" applyAlignment="1">
      <alignment horizontal="center" vertical="center" wrapText="1"/>
    </xf>
    <xf numFmtId="0" fontId="36" fillId="6" borderId="21" xfId="0" applyFont="1" applyFill="1" applyBorder="1" applyAlignment="1">
      <alignment vertical="center" wrapText="1"/>
    </xf>
    <xf numFmtId="0" fontId="35" fillId="6" borderId="34" xfId="0" applyFont="1" applyFill="1" applyBorder="1" applyAlignment="1">
      <alignment vertical="center" wrapText="1"/>
    </xf>
    <xf numFmtId="0" fontId="22" fillId="6" borderId="32" xfId="0" applyFont="1" applyFill="1" applyBorder="1" applyAlignment="1">
      <alignment vertical="center" wrapText="1"/>
    </xf>
    <xf numFmtId="0" fontId="35" fillId="6" borderId="32" xfId="0" applyFont="1" applyFill="1" applyBorder="1" applyAlignment="1">
      <alignment vertical="center" wrapText="1"/>
    </xf>
    <xf numFmtId="0" fontId="37" fillId="5" borderId="21" xfId="0" applyFont="1" applyFill="1" applyBorder="1" applyAlignment="1">
      <alignment horizontal="center" vertical="center" wrapText="1"/>
    </xf>
    <xf numFmtId="0" fontId="1" fillId="0" borderId="0" xfId="0" applyFont="1"/>
    <xf numFmtId="0" fontId="38" fillId="0" borderId="0" xfId="0" applyFont="1" applyFill="1" applyAlignment="1" applyProtection="1">
      <alignment horizontal="center" vertical="center"/>
    </xf>
    <xf numFmtId="0" fontId="38" fillId="0" borderId="0" xfId="0" applyFont="1" applyFill="1" applyAlignment="1">
      <alignment horizontal="center" vertical="center"/>
    </xf>
    <xf numFmtId="0" fontId="38" fillId="0" borderId="0" xfId="0" applyFont="1" applyFill="1"/>
    <xf numFmtId="0" fontId="38" fillId="0" borderId="0" xfId="0" applyFont="1" applyFill="1" applyAlignment="1">
      <alignment horizontal="center"/>
    </xf>
    <xf numFmtId="0" fontId="37" fillId="5" borderId="21" xfId="0" applyFont="1" applyFill="1" applyBorder="1" applyAlignment="1">
      <alignment vertical="center" wrapText="1"/>
    </xf>
    <xf numFmtId="0" fontId="37" fillId="5" borderId="19" xfId="0" applyFont="1" applyFill="1" applyBorder="1" applyAlignment="1">
      <alignment vertical="center" wrapText="1"/>
    </xf>
    <xf numFmtId="0" fontId="37" fillId="0" borderId="0" xfId="0" applyFont="1" applyFill="1" applyBorder="1" applyAlignment="1">
      <alignment horizontal="center" vertical="center" wrapText="1"/>
    </xf>
    <xf numFmtId="0" fontId="38" fillId="0" borderId="0" xfId="0" applyFont="1" applyFill="1" applyProtection="1"/>
    <xf numFmtId="0" fontId="34" fillId="0" borderId="0" xfId="0" applyFont="1" applyFill="1" applyBorder="1" applyAlignment="1">
      <alignment horizontal="center" vertical="center" wrapText="1"/>
    </xf>
    <xf numFmtId="0" fontId="1" fillId="0" borderId="0" xfId="0" applyFont="1" applyFill="1"/>
    <xf numFmtId="0" fontId="38" fillId="0" borderId="0" xfId="0" applyFont="1" applyFill="1" applyBorder="1" applyAlignment="1" applyProtection="1">
      <alignment horizontal="left" vertical="center" wrapText="1"/>
      <protection locked="0"/>
    </xf>
    <xf numFmtId="0" fontId="39" fillId="7" borderId="22" xfId="0" applyFont="1" applyFill="1" applyBorder="1" applyAlignment="1">
      <alignment vertical="center" wrapText="1"/>
    </xf>
    <xf numFmtId="0" fontId="39" fillId="0" borderId="0" xfId="0" applyFont="1" applyFill="1" applyBorder="1" applyAlignment="1">
      <alignment horizontal="center" vertical="center" wrapText="1"/>
    </xf>
    <xf numFmtId="0" fontId="0" fillId="0" borderId="0" xfId="0" applyFill="1"/>
    <xf numFmtId="0" fontId="0" fillId="0" borderId="0" xfId="0" applyFill="1" applyAlignment="1">
      <alignment horizontal="center"/>
    </xf>
    <xf numFmtId="0" fontId="11" fillId="0" borderId="0" xfId="0" applyFont="1" applyFill="1" applyBorder="1" applyAlignment="1" applyProtection="1">
      <alignment vertical="center" wrapText="1"/>
      <protection locked="0"/>
    </xf>
    <xf numFmtId="0" fontId="25" fillId="5" borderId="21" xfId="0" applyFont="1" applyFill="1" applyBorder="1" applyAlignment="1">
      <alignment vertical="center" wrapText="1"/>
    </xf>
    <xf numFmtId="0" fontId="40" fillId="5" borderId="31" xfId="0" applyFont="1" applyFill="1" applyBorder="1" applyAlignment="1">
      <alignment horizontal="center" vertical="center" wrapText="1"/>
    </xf>
    <xf numFmtId="0" fontId="25" fillId="5" borderId="31" xfId="0" applyFont="1" applyFill="1" applyBorder="1" applyAlignment="1">
      <alignment vertical="center" wrapText="1"/>
    </xf>
    <xf numFmtId="0" fontId="41" fillId="5" borderId="31" xfId="0" applyFont="1" applyFill="1" applyBorder="1" applyAlignment="1">
      <alignment horizontal="center" vertical="center" wrapText="1"/>
    </xf>
    <xf numFmtId="0" fontId="42" fillId="5" borderId="31" xfId="0" applyFont="1" applyFill="1" applyBorder="1" applyAlignment="1">
      <alignment horizontal="center" vertical="center" wrapText="1"/>
    </xf>
    <xf numFmtId="0" fontId="43" fillId="5" borderId="21" xfId="0" applyFont="1" applyFill="1" applyBorder="1" applyAlignment="1">
      <alignment vertical="center" wrapText="1"/>
    </xf>
    <xf numFmtId="0" fontId="44" fillId="5" borderId="31" xfId="0" applyFont="1" applyFill="1" applyBorder="1" applyAlignment="1">
      <alignment vertical="top" wrapText="1"/>
    </xf>
    <xf numFmtId="0" fontId="43" fillId="5" borderId="31" xfId="0" applyFont="1" applyFill="1" applyBorder="1" applyAlignment="1">
      <alignment horizontal="left" vertical="center" wrapText="1" indent="3"/>
    </xf>
    <xf numFmtId="0" fontId="45" fillId="6" borderId="39" xfId="0" applyFont="1" applyFill="1" applyBorder="1" applyAlignment="1">
      <alignment vertical="center" wrapText="1"/>
    </xf>
    <xf numFmtId="0" fontId="34" fillId="6" borderId="39" xfId="0" applyFont="1" applyFill="1" applyBorder="1" applyAlignment="1">
      <alignment vertical="center" wrapText="1"/>
    </xf>
    <xf numFmtId="0" fontId="45" fillId="7" borderId="39" xfId="0" applyFont="1" applyFill="1" applyBorder="1" applyAlignment="1">
      <alignment vertical="center" wrapText="1"/>
    </xf>
    <xf numFmtId="0" fontId="34" fillId="7" borderId="39" xfId="0" applyFont="1" applyFill="1" applyBorder="1" applyAlignment="1">
      <alignment vertical="center" wrapText="1"/>
    </xf>
    <xf numFmtId="0" fontId="46" fillId="6" borderId="39" xfId="0" applyFont="1" applyFill="1" applyBorder="1" applyAlignment="1">
      <alignment vertical="center" wrapText="1"/>
    </xf>
    <xf numFmtId="0" fontId="48" fillId="7" borderId="39" xfId="0" applyFont="1" applyFill="1" applyBorder="1" applyAlignment="1">
      <alignment vertical="center" wrapText="1"/>
    </xf>
    <xf numFmtId="0" fontId="28" fillId="5" borderId="42" xfId="0" applyFont="1" applyFill="1" applyBorder="1" applyAlignment="1">
      <alignment vertical="center" wrapText="1"/>
    </xf>
    <xf numFmtId="0" fontId="28" fillId="5" borderId="43" xfId="0" applyFont="1" applyFill="1" applyBorder="1" applyAlignment="1">
      <alignment vertical="center" wrapText="1"/>
    </xf>
    <xf numFmtId="0" fontId="48" fillId="6" borderId="39" xfId="0" applyFont="1" applyFill="1" applyBorder="1" applyAlignment="1">
      <alignment vertical="center" wrapText="1"/>
    </xf>
    <xf numFmtId="0" fontId="35" fillId="6" borderId="39" xfId="0" applyFont="1" applyFill="1" applyBorder="1" applyAlignment="1">
      <alignment vertical="center" wrapText="1"/>
    </xf>
    <xf numFmtId="0" fontId="35" fillId="7" borderId="39" xfId="0" applyFont="1" applyFill="1" applyBorder="1" applyAlignment="1">
      <alignment vertical="center" wrapText="1"/>
    </xf>
    <xf numFmtId="0" fontId="49" fillId="8" borderId="47" xfId="0" applyFont="1" applyFill="1" applyBorder="1" applyAlignment="1" applyProtection="1">
      <alignment vertical="center"/>
    </xf>
    <xf numFmtId="0" fontId="49" fillId="8" borderId="48" xfId="0" applyFont="1" applyFill="1" applyBorder="1" applyAlignment="1" applyProtection="1">
      <alignment vertical="center"/>
    </xf>
    <xf numFmtId="0" fontId="50" fillId="8" borderId="48" xfId="0" applyFont="1" applyFill="1" applyBorder="1" applyAlignment="1" applyProtection="1">
      <alignment horizontal="center" vertical="center" wrapText="1"/>
    </xf>
    <xf numFmtId="0" fontId="49" fillId="8" borderId="8" xfId="0" applyFont="1" applyFill="1" applyBorder="1" applyAlignment="1" applyProtection="1">
      <alignment vertical="center"/>
    </xf>
    <xf numFmtId="0" fontId="21" fillId="0" borderId="49" xfId="0" applyFont="1" applyFill="1" applyBorder="1" applyAlignment="1" applyProtection="1">
      <alignment horizontal="center" vertical="center" wrapText="1"/>
      <protection locked="0"/>
    </xf>
    <xf numFmtId="0" fontId="21" fillId="0" borderId="50" xfId="0" applyFont="1" applyFill="1" applyBorder="1" applyAlignment="1" applyProtection="1">
      <alignment horizontal="center" vertical="center" wrapText="1"/>
      <protection locked="0"/>
    </xf>
    <xf numFmtId="0" fontId="1" fillId="0" borderId="50" xfId="0" applyFont="1" applyFill="1" applyBorder="1" applyAlignment="1" applyProtection="1">
      <alignment horizontal="center" vertical="center" wrapText="1"/>
      <protection locked="0"/>
    </xf>
    <xf numFmtId="2" fontId="21" fillId="0" borderId="51" xfId="0" applyNumberFormat="1" applyFont="1" applyFill="1" applyBorder="1" applyAlignment="1" applyProtection="1">
      <alignment horizontal="center" vertical="center" wrapText="1"/>
      <protection locked="0"/>
    </xf>
    <xf numFmtId="2" fontId="21" fillId="0" borderId="12" xfId="0" applyNumberFormat="1" applyFont="1" applyFill="1" applyBorder="1" applyAlignment="1" applyProtection="1">
      <alignment horizontal="center" vertical="center" wrapText="1"/>
      <protection locked="0"/>
    </xf>
    <xf numFmtId="0" fontId="49" fillId="8" borderId="52" xfId="0" applyFont="1" applyFill="1" applyBorder="1" applyAlignment="1" applyProtection="1">
      <alignment vertical="center" wrapText="1"/>
    </xf>
    <xf numFmtId="0" fontId="49" fillId="8" borderId="53" xfId="0" applyFont="1" applyFill="1" applyBorder="1" applyAlignment="1" applyProtection="1">
      <alignment vertical="center"/>
    </xf>
    <xf numFmtId="0" fontId="49" fillId="8" borderId="11" xfId="0" applyFont="1" applyFill="1" applyBorder="1" applyAlignment="1" applyProtection="1">
      <alignment vertical="center"/>
    </xf>
    <xf numFmtId="0" fontId="21" fillId="0" borderId="3" xfId="0" applyFont="1" applyFill="1" applyBorder="1" applyAlignment="1" applyProtection="1">
      <alignment horizontal="center" vertical="center" wrapText="1"/>
      <protection locked="0"/>
    </xf>
    <xf numFmtId="0" fontId="21" fillId="0" borderId="54" xfId="0" applyFont="1" applyFill="1" applyBorder="1" applyAlignment="1" applyProtection="1">
      <alignment horizontal="center" vertical="center" wrapText="1"/>
      <protection locked="0"/>
    </xf>
    <xf numFmtId="0" fontId="21" fillId="0" borderId="55" xfId="0" applyFont="1" applyFill="1" applyBorder="1" applyAlignment="1" applyProtection="1">
      <alignment horizontal="center" vertical="center" wrapText="1"/>
      <protection locked="0"/>
    </xf>
    <xf numFmtId="0" fontId="1" fillId="0" borderId="55" xfId="0" applyFont="1" applyFill="1" applyBorder="1" applyAlignment="1" applyProtection="1">
      <alignment horizontal="center" vertical="center" wrapText="1"/>
      <protection locked="0"/>
    </xf>
    <xf numFmtId="0" fontId="1" fillId="0" borderId="54" xfId="0" applyFont="1" applyFill="1" applyBorder="1" applyAlignment="1" applyProtection="1">
      <alignment horizontal="center" vertical="center" wrapText="1"/>
      <protection locked="0"/>
    </xf>
    <xf numFmtId="2" fontId="21" fillId="0" borderId="54" xfId="0" applyNumberFormat="1" applyFont="1" applyFill="1" applyBorder="1" applyAlignment="1" applyProtection="1">
      <alignment horizontal="center" vertical="center" wrapText="1"/>
      <protection locked="0"/>
    </xf>
    <xf numFmtId="2" fontId="21" fillId="0" borderId="4" xfId="0" applyNumberFormat="1" applyFont="1" applyFill="1" applyBorder="1" applyAlignment="1" applyProtection="1">
      <alignment horizontal="center" vertical="center" wrapText="1"/>
      <protection locked="0"/>
    </xf>
    <xf numFmtId="0" fontId="1" fillId="0" borderId="0" xfId="0" applyFont="1" applyFill="1" applyAlignment="1" applyProtection="1">
      <alignment horizontal="left" vertical="top" wrapText="1"/>
    </xf>
    <xf numFmtId="0" fontId="1" fillId="0" borderId="0" xfId="0" applyFont="1" applyFill="1" applyAlignment="1" applyProtection="1">
      <alignment horizontal="center" vertical="center" wrapText="1"/>
    </xf>
    <xf numFmtId="0" fontId="51" fillId="0" borderId="0" xfId="0" applyFont="1" applyFill="1" applyAlignment="1" applyProtection="1">
      <alignment horizontal="left" vertical="top" wrapText="1"/>
    </xf>
    <xf numFmtId="0" fontId="51" fillId="0" borderId="0" xfId="0" applyFont="1" applyFill="1" applyAlignment="1" applyProtection="1">
      <alignment horizontal="center" vertical="top" wrapText="1"/>
    </xf>
    <xf numFmtId="0" fontId="51" fillId="0" borderId="0" xfId="0" applyFont="1" applyFill="1" applyAlignment="1" applyProtection="1">
      <alignment horizontal="center" vertical="center" wrapText="1"/>
    </xf>
    <xf numFmtId="0" fontId="1" fillId="0" borderId="0" xfId="0" applyFont="1" applyFill="1" applyBorder="1" applyAlignment="1" applyProtection="1">
      <alignment vertical="center" wrapText="1"/>
      <protection locked="0"/>
    </xf>
    <xf numFmtId="0" fontId="21" fillId="0" borderId="0" xfId="0" applyFont="1"/>
    <xf numFmtId="0" fontId="25" fillId="5" borderId="31" xfId="0" applyFont="1" applyFill="1" applyBorder="1" applyAlignment="1">
      <alignment horizontal="center" vertical="center" wrapText="1"/>
    </xf>
    <xf numFmtId="0" fontId="53" fillId="0" borderId="0" xfId="0" applyFont="1"/>
    <xf numFmtId="0" fontId="37" fillId="5" borderId="32" xfId="0" applyFont="1" applyFill="1" applyBorder="1" applyAlignment="1">
      <alignment vertical="center" wrapText="1"/>
    </xf>
    <xf numFmtId="0" fontId="1" fillId="5" borderId="26" xfId="0" applyFont="1" applyFill="1" applyBorder="1" applyAlignment="1">
      <alignment vertical="top" wrapText="1"/>
    </xf>
    <xf numFmtId="0" fontId="37" fillId="5" borderId="26" xfId="0" applyFont="1" applyFill="1" applyBorder="1" applyAlignment="1">
      <alignment horizontal="left" vertical="center" wrapText="1" indent="3"/>
    </xf>
    <xf numFmtId="0" fontId="54" fillId="6" borderId="32" xfId="0" applyFont="1" applyFill="1" applyBorder="1" applyAlignment="1">
      <alignment vertical="center" wrapText="1"/>
    </xf>
    <xf numFmtId="0" fontId="54" fillId="7" borderId="32" xfId="0" applyFont="1" applyFill="1" applyBorder="1" applyAlignment="1">
      <alignment vertical="center" wrapText="1"/>
    </xf>
    <xf numFmtId="0" fontId="37" fillId="6" borderId="21" xfId="0" applyFont="1" applyFill="1" applyBorder="1" applyAlignment="1">
      <alignment vertical="center" wrapText="1"/>
    </xf>
    <xf numFmtId="0" fontId="34" fillId="6" borderId="34" xfId="0" applyFont="1" applyFill="1" applyBorder="1" applyAlignment="1">
      <alignment horizontal="center" vertical="center" wrapText="1"/>
    </xf>
    <xf numFmtId="0" fontId="25" fillId="6" borderId="32" xfId="0" applyFont="1" applyFill="1" applyBorder="1" applyAlignment="1">
      <alignment vertical="center" wrapText="1"/>
    </xf>
    <xf numFmtId="0" fontId="34" fillId="6" borderId="32" xfId="0" applyFont="1" applyFill="1" applyBorder="1" applyAlignment="1">
      <alignment horizontal="center" vertical="center" wrapText="1"/>
    </xf>
    <xf numFmtId="0" fontId="56" fillId="5" borderId="21" xfId="0" applyFont="1" applyFill="1" applyBorder="1" applyAlignment="1">
      <alignment vertical="center" wrapText="1"/>
    </xf>
    <xf numFmtId="0" fontId="28" fillId="5" borderId="31" xfId="0" applyFont="1" applyFill="1" applyBorder="1" applyAlignment="1">
      <alignment horizontal="center" vertical="center" wrapText="1"/>
    </xf>
    <xf numFmtId="0" fontId="56" fillId="5" borderId="31" xfId="0" applyFont="1" applyFill="1" applyBorder="1" applyAlignment="1">
      <alignment vertical="center" wrapText="1"/>
    </xf>
    <xf numFmtId="0" fontId="57" fillId="5" borderId="32" xfId="0" applyFont="1" applyFill="1" applyBorder="1" applyAlignment="1">
      <alignment vertical="center" wrapText="1"/>
    </xf>
    <xf numFmtId="0" fontId="58" fillId="5" borderId="26" xfId="0" applyFont="1" applyFill="1" applyBorder="1" applyAlignment="1">
      <alignment horizontal="center" vertical="center" wrapText="1"/>
    </xf>
    <xf numFmtId="0" fontId="28" fillId="5" borderId="26" xfId="0" applyFont="1" applyFill="1" applyBorder="1" applyAlignment="1">
      <alignment vertical="center" wrapText="1"/>
    </xf>
    <xf numFmtId="0" fontId="59" fillId="7" borderId="32" xfId="0" applyFont="1" applyFill="1" applyBorder="1" applyAlignment="1">
      <alignment vertical="center" wrapText="1"/>
    </xf>
    <xf numFmtId="0" fontId="60" fillId="7" borderId="26" xfId="0" applyFont="1" applyFill="1" applyBorder="1" applyAlignment="1">
      <alignment horizontal="center" vertical="center" wrapText="1"/>
    </xf>
    <xf numFmtId="0" fontId="60" fillId="7" borderId="26" xfId="0" applyFont="1" applyFill="1" applyBorder="1" applyAlignment="1">
      <alignment vertical="center" wrapText="1"/>
    </xf>
    <xf numFmtId="0" fontId="59" fillId="6" borderId="32" xfId="0" applyFont="1" applyFill="1" applyBorder="1" applyAlignment="1">
      <alignment vertical="center" wrapText="1"/>
    </xf>
    <xf numFmtId="0" fontId="60" fillId="6" borderId="26" xfId="0" applyFont="1" applyFill="1" applyBorder="1" applyAlignment="1">
      <alignment horizontal="center" vertical="center" wrapText="1"/>
    </xf>
    <xf numFmtId="0" fontId="60" fillId="6" borderId="26" xfId="0" applyFont="1" applyFill="1" applyBorder="1" applyAlignment="1">
      <alignment vertical="center" wrapText="1"/>
    </xf>
    <xf numFmtId="0" fontId="4" fillId="2" borderId="0" xfId="0" applyFont="1" applyFill="1" applyAlignment="1" applyProtection="1">
      <alignment horizontal="left" vertical="center"/>
    </xf>
    <xf numFmtId="0" fontId="7" fillId="3" borderId="5" xfId="0" applyFont="1" applyFill="1" applyBorder="1" applyAlignment="1" applyProtection="1">
      <alignment horizontal="left"/>
    </xf>
    <xf numFmtId="0" fontId="7" fillId="3" borderId="6" xfId="0" applyFont="1" applyFill="1" applyBorder="1" applyAlignment="1" applyProtection="1">
      <alignment horizontal="left"/>
    </xf>
    <xf numFmtId="0" fontId="35" fillId="6" borderId="34" xfId="0"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7" fillId="5" borderId="19" xfId="0" applyFont="1" applyFill="1" applyBorder="1" applyAlignment="1">
      <alignment horizontal="center" vertical="center" wrapText="1"/>
    </xf>
    <xf numFmtId="0" fontId="37" fillId="5" borderId="31" xfId="0" applyFont="1" applyFill="1" applyBorder="1" applyAlignment="1">
      <alignment horizontal="center" vertical="center" wrapText="1"/>
    </xf>
    <xf numFmtId="0" fontId="47" fillId="6" borderId="40" xfId="0" applyFont="1" applyFill="1" applyBorder="1" applyAlignment="1">
      <alignment horizontal="center" vertical="center" wrapText="1"/>
    </xf>
    <xf numFmtId="0" fontId="47" fillId="6" borderId="41" xfId="0" applyFont="1" applyFill="1" applyBorder="1" applyAlignment="1">
      <alignment horizontal="center" vertical="center" wrapText="1"/>
    </xf>
    <xf numFmtId="0" fontId="4" fillId="2" borderId="0" xfId="0" applyFont="1" applyFill="1" applyAlignment="1" applyProtection="1">
      <alignment horizontal="left" vertical="center"/>
    </xf>
    <xf numFmtId="0" fontId="7" fillId="3" borderId="5" xfId="0" applyFont="1" applyFill="1" applyBorder="1" applyAlignment="1" applyProtection="1">
      <alignment horizontal="left"/>
    </xf>
    <xf numFmtId="0" fontId="7" fillId="3" borderId="6" xfId="0" applyFont="1" applyFill="1" applyBorder="1" applyAlignment="1" applyProtection="1">
      <alignment horizontal="left"/>
    </xf>
    <xf numFmtId="0" fontId="7" fillId="3" borderId="5" xfId="0" applyFont="1" applyFill="1" applyBorder="1" applyAlignment="1" applyProtection="1">
      <alignment horizontal="left" wrapText="1"/>
    </xf>
    <xf numFmtId="0" fontId="0" fillId="0" borderId="5" xfId="0" applyFill="1" applyBorder="1" applyAlignment="1" applyProtection="1">
      <alignment vertical="top" wrapText="1"/>
      <protection locked="0"/>
    </xf>
    <xf numFmtId="0" fontId="0" fillId="0" borderId="37" xfId="0" applyFill="1" applyBorder="1" applyAlignment="1" applyProtection="1">
      <alignment vertical="top" wrapText="1"/>
      <protection locked="0"/>
    </xf>
    <xf numFmtId="0" fontId="0" fillId="0" borderId="6" xfId="0" applyFill="1" applyBorder="1" applyAlignment="1" applyProtection="1">
      <alignment vertical="top" wrapText="1"/>
      <protection locked="0"/>
    </xf>
    <xf numFmtId="0" fontId="0" fillId="0" borderId="7" xfId="0" applyFill="1" applyBorder="1" applyAlignment="1" applyProtection="1">
      <alignment vertical="top" wrapText="1"/>
      <protection locked="0"/>
    </xf>
    <xf numFmtId="0" fontId="0" fillId="0" borderId="0" xfId="0" applyFill="1" applyBorder="1" applyAlignment="1" applyProtection="1">
      <alignment vertical="top" wrapText="1"/>
      <protection locked="0"/>
    </xf>
    <xf numFmtId="0" fontId="0" fillId="0" borderId="13" xfId="0" applyFill="1" applyBorder="1" applyAlignment="1" applyProtection="1">
      <alignment vertical="top" wrapText="1"/>
      <protection locked="0"/>
    </xf>
    <xf numFmtId="0" fontId="0" fillId="0" borderId="10" xfId="0" applyFill="1" applyBorder="1" applyAlignment="1" applyProtection="1">
      <alignment vertical="top" wrapText="1"/>
      <protection locked="0"/>
    </xf>
    <xf numFmtId="0" fontId="0" fillId="0" borderId="38" xfId="0" applyFill="1" applyBorder="1" applyAlignment="1" applyProtection="1">
      <alignment vertical="top" wrapText="1"/>
      <protection locked="0"/>
    </xf>
    <xf numFmtId="0" fontId="0" fillId="0" borderId="18" xfId="0" applyFill="1" applyBorder="1" applyAlignment="1" applyProtection="1">
      <alignment vertical="top" wrapText="1"/>
      <protection locked="0"/>
    </xf>
    <xf numFmtId="0" fontId="34" fillId="6" borderId="35" xfId="0" applyFont="1" applyFill="1" applyBorder="1" applyAlignment="1">
      <alignment horizontal="center" vertical="center" wrapText="1"/>
    </xf>
    <xf numFmtId="0" fontId="34" fillId="6" borderId="36" xfId="0" applyFont="1" applyFill="1" applyBorder="1" applyAlignment="1">
      <alignment horizontal="center" vertical="center" wrapText="1"/>
    </xf>
    <xf numFmtId="0" fontId="34" fillId="7" borderId="35" xfId="0" applyFont="1" applyFill="1" applyBorder="1" applyAlignment="1">
      <alignment horizontal="center" vertical="center" wrapText="1"/>
    </xf>
    <xf numFmtId="0" fontId="34" fillId="7" borderId="36" xfId="0" applyFont="1" applyFill="1" applyBorder="1" applyAlignment="1">
      <alignment horizontal="center" vertical="center" wrapText="1"/>
    </xf>
    <xf numFmtId="0" fontId="37" fillId="5" borderId="19" xfId="0" applyFont="1" applyFill="1" applyBorder="1" applyAlignment="1">
      <alignment horizontal="center" vertical="center" wrapText="1"/>
    </xf>
    <xf numFmtId="0" fontId="37" fillId="5" borderId="31" xfId="0" applyFont="1" applyFill="1" applyBorder="1" applyAlignment="1">
      <alignment horizontal="center" vertical="center" wrapText="1"/>
    </xf>
    <xf numFmtId="0" fontId="34" fillId="6" borderId="25" xfId="0" applyFont="1" applyFill="1" applyBorder="1" applyAlignment="1">
      <alignment horizontal="center" vertical="center" wrapText="1"/>
    </xf>
    <xf numFmtId="0" fontId="34" fillId="6" borderId="26" xfId="0" applyFont="1" applyFill="1" applyBorder="1" applyAlignment="1">
      <alignment horizontal="center" vertical="center" wrapText="1"/>
    </xf>
    <xf numFmtId="0" fontId="35" fillId="7" borderId="33" xfId="0" applyFont="1" applyFill="1" applyBorder="1" applyAlignment="1">
      <alignment horizontal="center" vertical="center" wrapText="1"/>
    </xf>
    <xf numFmtId="0" fontId="35" fillId="6" borderId="29" xfId="0" applyFont="1" applyFill="1" applyBorder="1" applyAlignment="1">
      <alignment horizontal="center" vertical="center" wrapText="1"/>
    </xf>
    <xf numFmtId="0" fontId="34" fillId="6" borderId="34" xfId="0" applyFont="1" applyFill="1" applyBorder="1" applyAlignment="1">
      <alignment vertical="center" wrapText="1"/>
    </xf>
    <xf numFmtId="0" fontId="34" fillId="6" borderId="32" xfId="0" applyFont="1" applyFill="1" applyBorder="1" applyAlignment="1">
      <alignment vertical="center" wrapText="1"/>
    </xf>
    <xf numFmtId="0" fontId="35" fillId="6" borderId="34" xfId="0"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24" xfId="0" applyFont="1" applyFill="1" applyBorder="1" applyAlignment="1">
      <alignment horizontal="center" vertical="center" wrapText="1"/>
    </xf>
    <xf numFmtId="0" fontId="28" fillId="5" borderId="19" xfId="0" applyFont="1" applyFill="1" applyBorder="1" applyAlignment="1">
      <alignment horizontal="center" vertical="center" wrapText="1"/>
    </xf>
    <xf numFmtId="0" fontId="28" fillId="5" borderId="0" xfId="0" applyFont="1" applyFill="1" applyBorder="1" applyAlignment="1">
      <alignment horizontal="center" vertical="center" wrapText="1"/>
    </xf>
    <xf numFmtId="0" fontId="0" fillId="5" borderId="19" xfId="0" applyFill="1" applyBorder="1" applyAlignment="1">
      <alignment horizontal="center" vertical="top" wrapText="1"/>
    </xf>
    <xf numFmtId="0" fontId="0" fillId="5" borderId="0" xfId="0" applyFill="1" applyBorder="1" applyAlignment="1">
      <alignment horizontal="center" vertical="top" wrapText="1"/>
    </xf>
    <xf numFmtId="0" fontId="19" fillId="5" borderId="19" xfId="0" applyFont="1" applyFill="1" applyBorder="1" applyAlignment="1">
      <alignment horizontal="left" vertical="center" wrapText="1"/>
    </xf>
    <xf numFmtId="0" fontId="19" fillId="5" borderId="0" xfId="0" applyFont="1" applyFill="1" applyBorder="1" applyAlignment="1">
      <alignment horizontal="left" vertical="center" wrapText="1"/>
    </xf>
    <xf numFmtId="0" fontId="20" fillId="5" borderId="19" xfId="0" applyFont="1" applyFill="1" applyBorder="1" applyAlignment="1">
      <alignment horizontal="center" vertical="center" wrapText="1"/>
    </xf>
    <xf numFmtId="0" fontId="20" fillId="5" borderId="0" xfId="0" applyFont="1" applyFill="1" applyBorder="1" applyAlignment="1">
      <alignment horizontal="center" vertical="center" wrapText="1"/>
    </xf>
    <xf numFmtId="0" fontId="20" fillId="5" borderId="20" xfId="0" applyFont="1" applyFill="1" applyBorder="1" applyAlignment="1">
      <alignment horizontal="center" vertical="center" wrapText="1"/>
    </xf>
    <xf numFmtId="0" fontId="23" fillId="5" borderId="22" xfId="0" applyFont="1" applyFill="1" applyBorder="1" applyAlignment="1">
      <alignment horizontal="center" vertical="center" wrapText="1"/>
    </xf>
    <xf numFmtId="0" fontId="23" fillId="5" borderId="23" xfId="0" applyFont="1" applyFill="1" applyBorder="1" applyAlignment="1">
      <alignment horizontal="center" vertical="center" wrapText="1"/>
    </xf>
    <xf numFmtId="0" fontId="19" fillId="5" borderId="22" xfId="0" applyFont="1" applyFill="1" applyBorder="1" applyAlignment="1">
      <alignment horizontal="center" vertical="top" wrapText="1"/>
    </xf>
    <xf numFmtId="0" fontId="19" fillId="5" borderId="23" xfId="0" applyFont="1" applyFill="1" applyBorder="1" applyAlignment="1">
      <alignment horizontal="center" vertical="top" wrapText="1"/>
    </xf>
    <xf numFmtId="0" fontId="19" fillId="5" borderId="27" xfId="0" applyFont="1" applyFill="1" applyBorder="1" applyAlignment="1">
      <alignment horizontal="center" vertical="top" wrapText="1"/>
    </xf>
    <xf numFmtId="0" fontId="19" fillId="5" borderId="28" xfId="0" applyFont="1" applyFill="1" applyBorder="1" applyAlignment="1">
      <alignment horizontal="center" vertical="top" wrapText="1"/>
    </xf>
    <xf numFmtId="0" fontId="19" fillId="5" borderId="24" xfId="0" applyFont="1" applyFill="1" applyBorder="1" applyAlignment="1">
      <alignment horizontal="center" vertical="top" wrapText="1"/>
    </xf>
    <xf numFmtId="0" fontId="22" fillId="5" borderId="19" xfId="0" applyFont="1" applyFill="1" applyBorder="1" applyAlignment="1">
      <alignment horizontal="center" vertical="center" wrapText="1"/>
    </xf>
    <xf numFmtId="0" fontId="22" fillId="5" borderId="0" xfId="0" applyFont="1" applyFill="1" applyBorder="1" applyAlignment="1">
      <alignment horizontal="center" vertical="center" wrapText="1"/>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24" fillId="5" borderId="27" xfId="0" applyFont="1" applyFill="1" applyBorder="1" applyAlignment="1">
      <alignment horizontal="center" vertical="center" wrapText="1"/>
    </xf>
    <xf numFmtId="0" fontId="24" fillId="5" borderId="30" xfId="0" applyFont="1" applyFill="1" applyBorder="1" applyAlignment="1">
      <alignment horizontal="center" vertical="center" wrapText="1"/>
    </xf>
    <xf numFmtId="0" fontId="43" fillId="5" borderId="19" xfId="0" applyFont="1" applyFill="1" applyBorder="1" applyAlignment="1">
      <alignment horizontal="center" vertical="center" wrapText="1"/>
    </xf>
    <xf numFmtId="0" fontId="43" fillId="5" borderId="0" xfId="0" applyFont="1" applyFill="1" applyBorder="1" applyAlignment="1">
      <alignment horizontal="center" vertical="center" wrapText="1"/>
    </xf>
    <xf numFmtId="0" fontId="43" fillId="5" borderId="31" xfId="0" applyFont="1" applyFill="1" applyBorder="1" applyAlignment="1">
      <alignment horizontal="center" vertical="center" wrapText="1"/>
    </xf>
    <xf numFmtId="0" fontId="52" fillId="0" borderId="0" xfId="0" applyFont="1" applyFill="1" applyBorder="1" applyAlignment="1" applyProtection="1">
      <alignment horizontal="left" vertical="center" wrapText="1"/>
    </xf>
    <xf numFmtId="0" fontId="0" fillId="0" borderId="56" xfId="0" applyFill="1" applyBorder="1" applyAlignment="1" applyProtection="1">
      <alignment horizontal="center" vertical="center" wrapText="1"/>
      <protection locked="0"/>
    </xf>
    <xf numFmtId="0" fontId="0" fillId="0" borderId="57" xfId="0" applyFill="1" applyBorder="1" applyAlignment="1" applyProtection="1">
      <alignment horizontal="center" vertical="center" wrapText="1"/>
      <protection locked="0"/>
    </xf>
    <xf numFmtId="0" fontId="0" fillId="0" borderId="58" xfId="0" applyFill="1" applyBorder="1" applyAlignment="1" applyProtection="1">
      <alignment horizontal="center" vertical="center" wrapText="1"/>
      <protection locked="0"/>
    </xf>
    <xf numFmtId="0" fontId="0" fillId="0" borderId="59" xfId="0" applyFill="1" applyBorder="1" applyAlignment="1" applyProtection="1">
      <alignment horizontal="center" vertical="center" wrapText="1"/>
      <protection locked="0"/>
    </xf>
    <xf numFmtId="0" fontId="0" fillId="0" borderId="0" xfId="0" applyFill="1" applyBorder="1" applyAlignment="1" applyProtection="1">
      <alignment horizontal="center" vertical="center" wrapText="1"/>
      <protection locked="0"/>
    </xf>
    <xf numFmtId="0" fontId="0" fillId="0" borderId="60" xfId="0" applyFill="1" applyBorder="1" applyAlignment="1" applyProtection="1">
      <alignment horizontal="center" vertical="center" wrapText="1"/>
      <protection locked="0"/>
    </xf>
    <xf numFmtId="0" fontId="0" fillId="0" borderId="61" xfId="0" applyFill="1" applyBorder="1" applyAlignment="1" applyProtection="1">
      <alignment horizontal="center" vertical="center" wrapText="1"/>
      <protection locked="0"/>
    </xf>
    <xf numFmtId="0" fontId="0" fillId="0" borderId="62" xfId="0" applyFill="1" applyBorder="1" applyAlignment="1" applyProtection="1">
      <alignment horizontal="center" vertical="center" wrapText="1"/>
      <protection locked="0"/>
    </xf>
    <xf numFmtId="0" fontId="0" fillId="0" borderId="63" xfId="0" applyFill="1" applyBorder="1" applyAlignment="1" applyProtection="1">
      <alignment horizontal="center" vertical="center" wrapText="1"/>
      <protection locked="0"/>
    </xf>
    <xf numFmtId="0" fontId="35" fillId="6" borderId="44" xfId="0" applyFont="1" applyFill="1" applyBorder="1" applyAlignment="1">
      <alignment horizontal="center" vertical="center" wrapText="1"/>
    </xf>
    <xf numFmtId="0" fontId="35" fillId="6" borderId="45" xfId="0" applyFont="1" applyFill="1" applyBorder="1" applyAlignment="1">
      <alignment horizontal="center" vertical="center" wrapText="1"/>
    </xf>
    <xf numFmtId="0" fontId="35" fillId="6" borderId="46" xfId="0" applyFont="1" applyFill="1" applyBorder="1" applyAlignment="1">
      <alignment horizontal="center" vertical="center" wrapText="1"/>
    </xf>
    <xf numFmtId="0" fontId="35" fillId="7" borderId="44" xfId="0" applyFont="1" applyFill="1" applyBorder="1" applyAlignment="1">
      <alignment horizontal="center" vertical="center" wrapText="1"/>
    </xf>
    <xf numFmtId="0" fontId="35" fillId="7" borderId="45" xfId="0" applyFont="1" applyFill="1" applyBorder="1" applyAlignment="1">
      <alignment horizontal="center" vertical="center" wrapText="1"/>
    </xf>
    <xf numFmtId="0" fontId="35" fillId="7" borderId="46" xfId="0" applyFont="1" applyFill="1" applyBorder="1" applyAlignment="1">
      <alignment horizontal="center" vertical="center" wrapText="1"/>
    </xf>
    <xf numFmtId="0" fontId="28" fillId="5" borderId="43" xfId="0" applyFont="1" applyFill="1" applyBorder="1" applyAlignment="1">
      <alignment horizontal="center" vertical="center" wrapText="1"/>
    </xf>
    <xf numFmtId="0" fontId="27" fillId="5" borderId="22" xfId="0" applyFont="1" applyFill="1" applyBorder="1" applyAlignment="1">
      <alignment vertical="center" wrapText="1"/>
    </xf>
    <xf numFmtId="0" fontId="27" fillId="5" borderId="24" xfId="0" applyFont="1" applyFill="1" applyBorder="1" applyAlignment="1">
      <alignment vertical="center" wrapText="1"/>
    </xf>
    <xf numFmtId="0" fontId="27" fillId="5" borderId="23" xfId="0" applyFont="1" applyFill="1" applyBorder="1" applyAlignment="1">
      <alignment vertical="center" wrapText="1"/>
    </xf>
    <xf numFmtId="0" fontId="20" fillId="5" borderId="25" xfId="0" applyFont="1" applyFill="1" applyBorder="1" applyAlignment="1">
      <alignment vertical="center" wrapText="1"/>
    </xf>
    <xf numFmtId="0" fontId="20" fillId="5" borderId="29" xfId="0" applyFont="1" applyFill="1" applyBorder="1" applyAlignment="1">
      <alignment vertical="center" wrapText="1"/>
    </xf>
    <xf numFmtId="0" fontId="20" fillId="5" borderId="26" xfId="0" applyFont="1" applyFill="1" applyBorder="1" applyAlignment="1">
      <alignment vertical="center" wrapText="1"/>
    </xf>
    <xf numFmtId="0" fontId="35" fillId="6" borderId="40" xfId="0" applyFont="1" applyFill="1" applyBorder="1" applyAlignment="1">
      <alignment horizontal="center" vertical="center" wrapText="1"/>
    </xf>
    <xf numFmtId="0" fontId="35" fillId="6" borderId="41" xfId="0" applyFont="1" applyFill="1" applyBorder="1" applyAlignment="1">
      <alignment horizontal="center" vertical="center" wrapText="1"/>
    </xf>
    <xf numFmtId="0" fontId="47" fillId="6" borderId="40" xfId="0" applyFont="1" applyFill="1" applyBorder="1" applyAlignment="1">
      <alignment horizontal="center" vertical="center" wrapText="1"/>
    </xf>
    <xf numFmtId="0" fontId="47" fillId="6" borderId="41" xfId="0" applyFont="1" applyFill="1" applyBorder="1" applyAlignment="1">
      <alignment horizontal="center" vertical="center" wrapText="1"/>
    </xf>
    <xf numFmtId="0" fontId="37" fillId="5" borderId="22" xfId="0" applyFont="1" applyFill="1" applyBorder="1" applyAlignment="1">
      <alignment vertical="center" wrapText="1"/>
    </xf>
    <xf numFmtId="0" fontId="37" fillId="5" borderId="24" xfId="0" applyFont="1" applyFill="1" applyBorder="1" applyAlignment="1">
      <alignment vertical="center" wrapText="1"/>
    </xf>
    <xf numFmtId="0" fontId="37" fillId="5" borderId="23" xfId="0" applyFont="1" applyFill="1" applyBorder="1" applyAlignment="1">
      <alignment vertical="center" wrapText="1"/>
    </xf>
    <xf numFmtId="0" fontId="25" fillId="5" borderId="25" xfId="0" applyFont="1" applyFill="1" applyBorder="1" applyAlignment="1">
      <alignment vertical="center" wrapText="1"/>
    </xf>
    <xf numFmtId="0" fontId="25" fillId="5" borderId="29" xfId="0" applyFont="1" applyFill="1" applyBorder="1" applyAlignment="1">
      <alignment vertical="center" wrapText="1"/>
    </xf>
    <xf numFmtId="0" fontId="25" fillId="5" borderId="26" xfId="0" applyFont="1" applyFill="1" applyBorder="1" applyAlignment="1">
      <alignment vertical="center" wrapText="1"/>
    </xf>
    <xf numFmtId="0" fontId="28" fillId="5" borderId="22" xfId="0" applyFont="1" applyFill="1" applyBorder="1" applyAlignment="1">
      <alignment vertical="center" wrapText="1"/>
    </xf>
    <xf numFmtId="0" fontId="28" fillId="5" borderId="24" xfId="0" applyFont="1" applyFill="1" applyBorder="1" applyAlignment="1">
      <alignment vertical="center" wrapText="1"/>
    </xf>
    <xf numFmtId="0" fontId="28" fillId="5" borderId="23" xfId="0" applyFont="1" applyFill="1" applyBorder="1" applyAlignment="1">
      <alignment vertical="center" wrapText="1"/>
    </xf>
    <xf numFmtId="0" fontId="55" fillId="5" borderId="25" xfId="0" applyFont="1" applyFill="1" applyBorder="1" applyAlignment="1">
      <alignment vertical="center" wrapText="1"/>
    </xf>
    <xf numFmtId="0" fontId="55" fillId="5" borderId="29" xfId="0" applyFont="1" applyFill="1" applyBorder="1" applyAlignment="1">
      <alignment vertical="center" wrapText="1"/>
    </xf>
    <xf numFmtId="0" fontId="55" fillId="5" borderId="26" xfId="0" applyFont="1" applyFill="1" applyBorder="1" applyAlignment="1">
      <alignment vertical="center" wrapText="1"/>
    </xf>
    <xf numFmtId="0" fontId="28" fillId="5" borderId="34" xfId="0" applyFont="1" applyFill="1" applyBorder="1" applyAlignment="1">
      <alignment horizontal="center" vertical="center" wrapText="1"/>
    </xf>
    <xf numFmtId="0" fontId="28" fillId="5" borderId="32" xfId="0" applyFont="1" applyFill="1" applyBorder="1" applyAlignment="1">
      <alignment horizontal="center" vertical="center" wrapText="1"/>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G40"/>
  <sheetViews>
    <sheetView showGridLines="0" topLeftCell="A24" zoomScale="70" zoomScaleNormal="70" workbookViewId="0">
      <selection activeCell="F8" sqref="F8"/>
    </sheetView>
  </sheetViews>
  <sheetFormatPr defaultColWidth="12" defaultRowHeight="14.45"/>
  <cols>
    <col min="1" max="1" width="2" style="8" customWidth="1"/>
    <col min="2" max="2" width="3.85546875" style="9" customWidth="1"/>
    <col min="3" max="3" width="59.140625" style="8" customWidth="1"/>
    <col min="4" max="4" width="57.42578125" style="68" customWidth="1"/>
    <col min="5" max="6" width="47.5703125" style="8" customWidth="1"/>
    <col min="7" max="7" width="39.5703125" style="13" customWidth="1"/>
    <col min="8" max="8" width="1.140625" style="8" customWidth="1"/>
    <col min="9" max="256" width="9.85546875" style="8" customWidth="1"/>
    <col min="257" max="16384" width="12" style="8"/>
  </cols>
  <sheetData>
    <row r="1" spans="1:7" s="1" customFormat="1" ht="34.9" customHeight="1">
      <c r="B1" s="2" t="s">
        <v>0</v>
      </c>
      <c r="D1" s="3"/>
      <c r="G1" s="4"/>
    </row>
    <row r="2" spans="1:7" s="5" customFormat="1" ht="19.899999999999999" customHeight="1">
      <c r="A2" s="192"/>
      <c r="B2" s="201"/>
      <c r="C2" s="201"/>
      <c r="D2" s="201"/>
      <c r="E2" s="201"/>
      <c r="F2" s="201"/>
      <c r="G2" s="201"/>
    </row>
    <row r="3" spans="1:7" s="5" customFormat="1" ht="19.899999999999999" customHeight="1" thickBot="1">
      <c r="A3" s="192"/>
      <c r="B3" s="6"/>
      <c r="C3" s="6"/>
      <c r="D3" s="7"/>
      <c r="E3" s="6"/>
      <c r="F3" s="6"/>
      <c r="G3" s="6"/>
    </row>
    <row r="4" spans="1:7" ht="18.600000000000001">
      <c r="C4" s="10" t="s">
        <v>1</v>
      </c>
      <c r="D4" s="11"/>
      <c r="E4" s="12"/>
    </row>
    <row r="5" spans="1:7" ht="18.95" thickBot="1">
      <c r="B5" s="8"/>
      <c r="C5" s="14" t="s">
        <v>2</v>
      </c>
      <c r="D5" s="15"/>
      <c r="E5" s="16"/>
      <c r="F5" s="16"/>
    </row>
    <row r="6" spans="1:7" ht="24" customHeight="1" thickBot="1">
      <c r="A6" s="17"/>
      <c r="B6" s="18"/>
      <c r="C6" s="19"/>
      <c r="D6" s="20"/>
      <c r="E6" s="17"/>
    </row>
    <row r="7" spans="1:7" ht="18.600000000000001">
      <c r="C7" s="21" t="s">
        <v>3</v>
      </c>
      <c r="D7" s="22"/>
      <c r="E7" s="23"/>
      <c r="F7" s="202" t="s">
        <v>4</v>
      </c>
      <c r="G7" s="203"/>
    </row>
    <row r="8" spans="1:7" ht="18.600000000000001">
      <c r="C8" s="24" t="s">
        <v>5</v>
      </c>
      <c r="D8" s="25"/>
      <c r="E8" s="23"/>
      <c r="F8" s="26" t="s">
        <v>6</v>
      </c>
      <c r="G8" s="27"/>
    </row>
    <row r="9" spans="1:7" ht="33.75" customHeight="1" thickBot="1">
      <c r="C9" s="28" t="s">
        <v>7</v>
      </c>
      <c r="D9" s="29"/>
      <c r="E9" s="23"/>
      <c r="F9" s="30" t="s">
        <v>8</v>
      </c>
      <c r="G9" s="31"/>
    </row>
    <row r="10" spans="1:7" ht="18.95" thickBot="1">
      <c r="C10" s="28" t="s">
        <v>9</v>
      </c>
      <c r="D10" s="29"/>
      <c r="E10" s="23"/>
      <c r="F10" s="32"/>
      <c r="G10" s="33"/>
    </row>
    <row r="11" spans="1:7" ht="20.100000000000001">
      <c r="B11" s="34"/>
      <c r="C11" s="28" t="s">
        <v>10</v>
      </c>
      <c r="D11" s="35"/>
      <c r="F11" s="193" t="s">
        <v>11</v>
      </c>
      <c r="G11" s="194"/>
    </row>
    <row r="12" spans="1:7" ht="20.100000000000001">
      <c r="B12" s="34"/>
      <c r="C12" s="36" t="s">
        <v>12</v>
      </c>
      <c r="D12" s="35"/>
      <c r="E12" s="37"/>
      <c r="F12" s="26" t="s">
        <v>13</v>
      </c>
      <c r="G12" s="27"/>
    </row>
    <row r="13" spans="1:7" ht="18.600000000000001">
      <c r="C13" s="28" t="s">
        <v>14</v>
      </c>
      <c r="D13" s="38"/>
      <c r="E13" s="39" t="s">
        <v>15</v>
      </c>
      <c r="F13" s="26" t="s">
        <v>16</v>
      </c>
      <c r="G13" s="40"/>
    </row>
    <row r="14" spans="1:7" s="41" customFormat="1" ht="20.100000000000001">
      <c r="B14" s="34"/>
      <c r="C14" s="28" t="s">
        <v>17</v>
      </c>
      <c r="D14" s="42"/>
      <c r="E14" s="39" t="s">
        <v>15</v>
      </c>
      <c r="F14" s="26" t="s">
        <v>18</v>
      </c>
      <c r="G14" s="40"/>
    </row>
    <row r="15" spans="1:7" s="41" customFormat="1" ht="20.45" thickBot="1">
      <c r="B15" s="34"/>
      <c r="C15" s="28" t="s">
        <v>19</v>
      </c>
      <c r="D15" s="42"/>
      <c r="E15" s="43"/>
      <c r="F15" s="44" t="s">
        <v>20</v>
      </c>
      <c r="G15" s="31"/>
    </row>
    <row r="16" spans="1:7" s="41" customFormat="1" ht="20.45" thickBot="1">
      <c r="B16" s="34"/>
      <c r="C16" s="28" t="s">
        <v>21</v>
      </c>
      <c r="D16" s="42"/>
      <c r="E16" s="43"/>
    </row>
    <row r="17" spans="2:7" s="41" customFormat="1" ht="20.100000000000001">
      <c r="B17" s="34"/>
      <c r="C17" s="28" t="s">
        <v>22</v>
      </c>
      <c r="D17" s="42"/>
      <c r="E17" s="43"/>
      <c r="F17" s="193" t="s">
        <v>23</v>
      </c>
      <c r="G17" s="194"/>
    </row>
    <row r="18" spans="2:7" s="41" customFormat="1" ht="20.100000000000001">
      <c r="B18" s="45"/>
      <c r="C18" s="36" t="s">
        <v>24</v>
      </c>
      <c r="D18" s="46"/>
      <c r="E18" s="43"/>
      <c r="F18" s="26" t="s">
        <v>13</v>
      </c>
      <c r="G18" s="27"/>
    </row>
    <row r="19" spans="2:7" s="41" customFormat="1" ht="20.100000000000001">
      <c r="B19" s="45"/>
      <c r="C19" s="47" t="s">
        <v>25</v>
      </c>
      <c r="D19" s="42"/>
      <c r="F19" s="26" t="s">
        <v>16</v>
      </c>
      <c r="G19" s="40"/>
    </row>
    <row r="20" spans="2:7" s="41" customFormat="1" ht="20.100000000000001">
      <c r="B20" s="45"/>
      <c r="C20" s="47" t="s">
        <v>26</v>
      </c>
      <c r="D20" s="42"/>
      <c r="E20" s="48"/>
      <c r="F20" s="26" t="s">
        <v>18</v>
      </c>
      <c r="G20" s="40"/>
    </row>
    <row r="21" spans="2:7" s="41" customFormat="1" ht="20.45" thickBot="1">
      <c r="B21" s="45"/>
      <c r="C21" s="49" t="s">
        <v>27</v>
      </c>
      <c r="D21" s="50"/>
      <c r="E21" s="43"/>
      <c r="F21" s="44" t="s">
        <v>20</v>
      </c>
      <c r="G21" s="31"/>
    </row>
    <row r="22" spans="2:7" ht="24" customHeight="1" thickBot="1">
      <c r="B22" s="18"/>
      <c r="C22" s="19"/>
      <c r="D22" s="20"/>
      <c r="E22" s="51"/>
    </row>
    <row r="23" spans="2:7" ht="18.600000000000001">
      <c r="C23" s="204" t="s">
        <v>28</v>
      </c>
      <c r="D23" s="203"/>
      <c r="E23" s="52"/>
      <c r="F23" s="193" t="s">
        <v>29</v>
      </c>
      <c r="G23" s="194"/>
    </row>
    <row r="24" spans="2:7" ht="18.600000000000001">
      <c r="C24" s="26" t="s">
        <v>13</v>
      </c>
      <c r="D24" s="53"/>
      <c r="F24" s="26" t="s">
        <v>13</v>
      </c>
      <c r="G24" s="27"/>
    </row>
    <row r="25" spans="2:7" ht="18.600000000000001">
      <c r="C25" s="26" t="s">
        <v>30</v>
      </c>
      <c r="D25" s="53"/>
      <c r="F25" s="26" t="s">
        <v>16</v>
      </c>
      <c r="G25" s="40"/>
    </row>
    <row r="26" spans="2:7" ht="57" customHeight="1">
      <c r="C26" s="26" t="s">
        <v>31</v>
      </c>
      <c r="D26" s="54"/>
      <c r="F26" s="26" t="s">
        <v>18</v>
      </c>
      <c r="G26" s="40"/>
    </row>
    <row r="27" spans="2:7" ht="18.95" thickBot="1">
      <c r="C27" s="44" t="s">
        <v>32</v>
      </c>
      <c r="D27" s="55"/>
      <c r="E27" s="56"/>
      <c r="F27" s="44" t="s">
        <v>20</v>
      </c>
      <c r="G27" s="31"/>
    </row>
    <row r="28" spans="2:7" ht="6" customHeight="1" thickBot="1">
      <c r="B28" s="18"/>
      <c r="C28" s="19"/>
      <c r="D28" s="20"/>
      <c r="E28" s="51"/>
    </row>
    <row r="29" spans="2:7" ht="18.95" thickBot="1">
      <c r="C29" s="193" t="s">
        <v>33</v>
      </c>
      <c r="D29" s="194"/>
      <c r="E29" s="52"/>
      <c r="F29" s="57" t="s">
        <v>34</v>
      </c>
      <c r="G29" s="58"/>
    </row>
    <row r="30" spans="2:7" ht="33" customHeight="1">
      <c r="B30" s="8"/>
      <c r="C30" s="59" t="s">
        <v>35</v>
      </c>
      <c r="D30" s="60"/>
      <c r="E30" s="61"/>
      <c r="F30" s="62"/>
      <c r="G30" s="63"/>
    </row>
    <row r="31" spans="2:7" ht="36" customHeight="1">
      <c r="B31" s="8"/>
      <c r="C31" s="59" t="s">
        <v>36</v>
      </c>
      <c r="D31" s="60"/>
      <c r="E31" s="61"/>
      <c r="F31" s="64"/>
      <c r="G31" s="65"/>
    </row>
    <row r="32" spans="2:7" s="41" customFormat="1" ht="20.100000000000001">
      <c r="B32" s="34"/>
      <c r="C32" s="66" t="s">
        <v>37</v>
      </c>
      <c r="D32" s="53"/>
      <c r="E32" s="43"/>
      <c r="F32" s="64"/>
      <c r="G32" s="65"/>
    </row>
    <row r="33" spans="2:7" ht="18.95" thickBot="1">
      <c r="C33" s="67" t="s">
        <v>38</v>
      </c>
      <c r="D33" s="15"/>
      <c r="F33" s="64"/>
      <c r="G33" s="65"/>
    </row>
    <row r="34" spans="2:7" ht="7.15" customHeight="1" thickBot="1">
      <c r="F34" s="69"/>
      <c r="G34" s="70"/>
    </row>
    <row r="35" spans="2:7" s="74" customFormat="1" ht="74.099999999999994">
      <c r="B35" s="71"/>
      <c r="C35" s="72" t="s">
        <v>39</v>
      </c>
      <c r="D35" s="73"/>
      <c r="E35" s="39"/>
      <c r="F35" s="64"/>
      <c r="G35" s="65"/>
    </row>
    <row r="36" spans="2:7" s="74" customFormat="1" ht="18.600000000000001">
      <c r="B36" s="71"/>
      <c r="C36" s="59"/>
      <c r="D36" s="75"/>
      <c r="E36" s="39"/>
      <c r="F36" s="64"/>
      <c r="G36" s="65"/>
    </row>
    <row r="37" spans="2:7" ht="30.75" customHeight="1" thickBot="1">
      <c r="C37" s="76" t="s">
        <v>40</v>
      </c>
      <c r="D37" s="77"/>
      <c r="E37" s="39"/>
      <c r="F37" s="64"/>
      <c r="G37" s="65"/>
    </row>
    <row r="38" spans="2:7" ht="74.099999999999994">
      <c r="C38" s="72" t="s">
        <v>41</v>
      </c>
      <c r="D38" s="73"/>
      <c r="F38" s="78"/>
      <c r="G38" s="79"/>
    </row>
    <row r="39" spans="2:7" ht="18.95" thickBot="1">
      <c r="C39" s="59"/>
      <c r="D39" s="75"/>
      <c r="F39" s="80"/>
      <c r="G39" s="81"/>
    </row>
    <row r="40" spans="2:7" ht="34.5" customHeight="1" thickBot="1">
      <c r="C40" s="76" t="s">
        <v>40</v>
      </c>
      <c r="D40" s="77"/>
      <c r="E40" s="39"/>
    </row>
  </sheetData>
  <mergeCells count="3">
    <mergeCell ref="B2:G2"/>
    <mergeCell ref="F7:G7"/>
    <mergeCell ref="C23:D23"/>
  </mergeCells>
  <dataValidations count="8">
    <dataValidation type="list" allowBlank="1" showInputMessage="1" showErrorMessage="1" sqref="D37 D40" xr:uid="{00000000-0002-0000-0000-000000000000}">
      <formula1>"Oui,Non"</formula1>
    </dataValidation>
    <dataValidation type="list" allowBlank="1" showInputMessage="1" showErrorMessage="1" sqref="D9" xr:uid="{00000000-0002-0000-0000-000001000000}">
      <formula1>"Burkina Faso, Côte d'Ivoire, Guatemala, Philippines"</formula1>
    </dataValidation>
    <dataValidation type="whole" operator="greaterThan" allowBlank="1" showInputMessage="1" showErrorMessage="1" error="Number only" sqref="G8" xr:uid="{00000000-0002-0000-0000-000002000000}">
      <formula1>0</formula1>
    </dataValidation>
    <dataValidation type="list" allowBlank="1" showInputMessage="1" showErrorMessage="1" sqref="D35 D38" xr:uid="{00000000-0002-0000-0000-000003000000}">
      <formula1>"Yes,No"</formula1>
    </dataValidation>
    <dataValidation type="list" allowBlank="1" showInputMessage="1" showErrorMessage="1" sqref="D13" xr:uid="{00000000-0002-0000-0000-000004000000}">
      <formula1>"Public , privé , ONG (organisation non gouvernementale) , organisation confessionnelle , autre "</formula1>
    </dataValidation>
    <dataValidation operator="greaterThan" showInputMessage="1" showErrorMessage="1" sqref="D4" xr:uid="{00000000-0002-0000-0000-000005000000}"/>
    <dataValidation type="list" allowBlank="1" showInputMessage="1" showErrorMessage="1" sqref="D14" xr:uid="{00000000-0002-0000-0000-000006000000}">
      <formula1>"Unité mobile , Clinique , Centre de santé , Hôpital (de district) , Hôpital (régional) , Hôpital (national) , Autre"</formula1>
    </dataValidation>
    <dataValidation type="list" allowBlank="1" showInputMessage="1" showErrorMessage="1" sqref="D15" xr:uid="{00000000-0002-0000-0000-000007000000}">
      <formula1>"Rural,Semi-urbain,Urbain"</formula1>
    </dataValidation>
  </dataValidations>
  <printOptions horizontalCentered="1"/>
  <pageMargins left="0.7" right="0.7" top="0.75" bottom="0.75" header="0.3" footer="0.3"/>
  <pageSetup paperSize="9" scale="51" fitToHeight="0" orientation="landscape" r:id="rId1"/>
  <headerFooter>
    <oddHeader xml:space="preserve">&amp;L&amp;G
SCALE UP CERVICAL CANCER ELIMINATION WITH SECONDARY PREVENTION STRATEGY (SUCCESS) </oddHeader>
    <oddFooter>&amp;L&amp;K492D79&amp;F / &amp;K01+000&amp;A
&amp;KE6E6E6Tous droits réservés. 2019 © Expertise France&amp;R&amp;KE6E6E6
https://toolkit-chargevirale-oppera.solthis.org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O60"/>
  <sheetViews>
    <sheetView view="pageBreakPreview" zoomScaleNormal="130" zoomScaleSheetLayoutView="100" workbookViewId="0">
      <selection activeCell="H5" sqref="H5"/>
    </sheetView>
  </sheetViews>
  <sheetFormatPr defaultColWidth="11.5703125" defaultRowHeight="14.45"/>
  <cols>
    <col min="1" max="1" width="20.140625" customWidth="1"/>
    <col min="2" max="3" width="12" customWidth="1"/>
    <col min="4" max="4" width="15.5703125" customWidth="1"/>
    <col min="5" max="5" width="19.28515625" customWidth="1"/>
    <col min="6" max="8" width="12" customWidth="1"/>
    <col min="9" max="12" width="18.85546875" customWidth="1"/>
    <col min="13" max="13" width="37.28515625" customWidth="1"/>
    <col min="14" max="257" width="9.85546875" customWidth="1"/>
  </cols>
  <sheetData>
    <row r="1" spans="1:13">
      <c r="A1" s="233" t="s">
        <v>42</v>
      </c>
      <c r="B1" s="234"/>
      <c r="C1" s="234"/>
      <c r="D1" s="234"/>
      <c r="E1" s="234"/>
      <c r="F1" s="234"/>
      <c r="G1" s="234"/>
      <c r="H1" s="234"/>
      <c r="I1" s="234"/>
      <c r="J1" s="234"/>
      <c r="K1" s="234"/>
      <c r="L1" s="234"/>
    </row>
    <row r="2" spans="1:13" ht="111.75" customHeight="1" thickBot="1">
      <c r="A2" s="235" t="s">
        <v>43</v>
      </c>
      <c r="B2" s="236"/>
      <c r="C2" s="236"/>
      <c r="D2" s="236"/>
      <c r="E2" s="236"/>
      <c r="F2" s="236"/>
      <c r="G2" s="236"/>
      <c r="H2" s="236"/>
      <c r="I2" s="236"/>
      <c r="J2" s="236"/>
      <c r="K2" s="236"/>
      <c r="L2" s="237"/>
      <c r="M2" s="82"/>
    </row>
    <row r="3" spans="1:13" ht="27.75" customHeight="1">
      <c r="A3" s="83"/>
      <c r="B3" s="238" t="s">
        <v>44</v>
      </c>
      <c r="C3" s="239"/>
      <c r="D3" s="240" t="s">
        <v>45</v>
      </c>
      <c r="E3" s="241"/>
      <c r="F3" s="240" t="s">
        <v>46</v>
      </c>
      <c r="G3" s="244"/>
      <c r="H3" s="241"/>
      <c r="I3" s="245"/>
      <c r="J3" s="246"/>
      <c r="K3" s="246"/>
      <c r="L3" s="246"/>
    </row>
    <row r="4" spans="1:13" ht="18" customHeight="1" thickBot="1">
      <c r="A4" s="84"/>
      <c r="B4" s="247" t="s">
        <v>47</v>
      </c>
      <c r="C4" s="248"/>
      <c r="D4" s="242"/>
      <c r="E4" s="243"/>
      <c r="F4" s="85"/>
      <c r="G4" s="86"/>
      <c r="H4" s="87"/>
      <c r="I4" s="249"/>
      <c r="J4" s="250"/>
      <c r="K4" s="250"/>
      <c r="L4" s="250"/>
    </row>
    <row r="5" spans="1:13" ht="135">
      <c r="A5" s="88" t="s">
        <v>48</v>
      </c>
      <c r="B5" s="89"/>
      <c r="C5" s="89"/>
      <c r="D5" s="90" t="s">
        <v>49</v>
      </c>
      <c r="E5" s="91" t="s">
        <v>50</v>
      </c>
      <c r="F5" s="91" t="s">
        <v>51</v>
      </c>
      <c r="G5" s="91" t="s">
        <v>52</v>
      </c>
      <c r="H5" s="91" t="s">
        <v>53</v>
      </c>
      <c r="I5" s="229" t="s">
        <v>34</v>
      </c>
      <c r="J5" s="230"/>
      <c r="K5" s="230"/>
      <c r="L5" s="230"/>
      <c r="M5" s="82"/>
    </row>
    <row r="6" spans="1:13" ht="15" thickBot="1">
      <c r="A6" s="92"/>
      <c r="B6" s="93" t="s">
        <v>54</v>
      </c>
      <c r="C6" s="93" t="s">
        <v>55</v>
      </c>
      <c r="D6" s="94"/>
      <c r="E6" s="94"/>
      <c r="F6" s="94"/>
      <c r="G6" s="94"/>
      <c r="H6" s="94"/>
      <c r="I6" s="231"/>
      <c r="J6" s="232"/>
      <c r="K6" s="232"/>
      <c r="L6" s="232"/>
    </row>
    <row r="7" spans="1:13" ht="18.600000000000001" thickBot="1">
      <c r="A7" s="95" t="s">
        <v>56</v>
      </c>
      <c r="B7" s="96"/>
      <c r="C7" s="96"/>
      <c r="D7" s="97"/>
      <c r="E7" s="97"/>
      <c r="F7" s="97"/>
      <c r="G7" s="97"/>
      <c r="H7" s="97"/>
      <c r="I7" s="223"/>
      <c r="J7" s="223"/>
      <c r="K7" s="223"/>
      <c r="L7" s="223"/>
    </row>
    <row r="8" spans="1:13" ht="18.600000000000001" thickBot="1">
      <c r="A8" s="98" t="s">
        <v>57</v>
      </c>
      <c r="B8" s="99"/>
      <c r="C8" s="99"/>
      <c r="D8" s="100"/>
      <c r="E8" s="100"/>
      <c r="F8" s="100"/>
      <c r="G8" s="100"/>
      <c r="H8" s="100"/>
      <c r="I8" s="222"/>
      <c r="J8" s="222"/>
      <c r="K8" s="222"/>
      <c r="L8" s="222"/>
    </row>
    <row r="9" spans="1:13" ht="15" thickBot="1">
      <c r="A9" s="95" t="s">
        <v>58</v>
      </c>
      <c r="B9" s="96"/>
      <c r="C9" s="96"/>
      <c r="D9" s="97"/>
      <c r="E9" s="97"/>
      <c r="F9" s="97"/>
      <c r="G9" s="97"/>
      <c r="H9" s="97"/>
      <c r="I9" s="222"/>
      <c r="J9" s="222"/>
      <c r="K9" s="222"/>
      <c r="L9" s="222"/>
    </row>
    <row r="10" spans="1:13" ht="15" thickBot="1">
      <c r="A10" s="98" t="s">
        <v>59</v>
      </c>
      <c r="B10" s="99"/>
      <c r="C10" s="99"/>
      <c r="D10" s="100"/>
      <c r="E10" s="100"/>
      <c r="F10" s="100"/>
      <c r="G10" s="100"/>
      <c r="H10" s="100"/>
    </row>
    <row r="11" spans="1:13" ht="15" thickBot="1">
      <c r="A11" s="95" t="s">
        <v>60</v>
      </c>
      <c r="B11" s="96"/>
      <c r="C11" s="96"/>
      <c r="D11" s="97"/>
      <c r="E11" s="97"/>
      <c r="F11" s="97"/>
      <c r="G11" s="97"/>
      <c r="H11" s="97"/>
      <c r="I11" s="223"/>
      <c r="J11" s="223"/>
      <c r="K11" s="223"/>
      <c r="L11" s="223"/>
    </row>
    <row r="12" spans="1:13" ht="15" thickBot="1">
      <c r="A12" s="98" t="s">
        <v>61</v>
      </c>
      <c r="B12" s="99"/>
      <c r="C12" s="99"/>
      <c r="D12" s="100"/>
      <c r="E12" s="100"/>
      <c r="F12" s="100"/>
      <c r="G12" s="100"/>
      <c r="H12" s="100"/>
      <c r="I12" s="222"/>
      <c r="J12" s="222"/>
      <c r="K12" s="222"/>
      <c r="L12" s="222"/>
    </row>
    <row r="13" spans="1:13" ht="15" thickBot="1">
      <c r="A13" s="95" t="s">
        <v>62</v>
      </c>
      <c r="B13" s="96"/>
      <c r="C13" s="96"/>
      <c r="D13" s="97"/>
      <c r="E13" s="97"/>
      <c r="F13" s="97"/>
      <c r="G13" s="97"/>
      <c r="H13" s="97"/>
      <c r="I13" s="223"/>
      <c r="J13" s="223"/>
      <c r="K13" s="223"/>
      <c r="L13" s="223"/>
    </row>
    <row r="14" spans="1:13" ht="15" thickBot="1">
      <c r="A14" s="98" t="s">
        <v>63</v>
      </c>
      <c r="B14" s="99"/>
      <c r="C14" s="99"/>
      <c r="D14" s="100"/>
      <c r="E14" s="100"/>
      <c r="F14" s="100"/>
      <c r="G14" s="100"/>
      <c r="H14" s="100"/>
      <c r="I14" s="222"/>
      <c r="J14" s="222"/>
      <c r="K14" s="222"/>
      <c r="L14" s="222"/>
    </row>
    <row r="15" spans="1:13" ht="15" thickBot="1">
      <c r="A15" s="95" t="s">
        <v>64</v>
      </c>
      <c r="B15" s="96"/>
      <c r="C15" s="96"/>
      <c r="D15" s="97"/>
      <c r="E15" s="97"/>
      <c r="F15" s="97"/>
      <c r="G15" s="97"/>
      <c r="H15" s="97"/>
      <c r="I15" s="223"/>
      <c r="J15" s="223"/>
      <c r="K15" s="223"/>
      <c r="L15" s="223"/>
    </row>
    <row r="16" spans="1:13" ht="15" thickBot="1">
      <c r="A16" s="98" t="s">
        <v>65</v>
      </c>
      <c r="B16" s="99"/>
      <c r="C16" s="99"/>
      <c r="D16" s="100"/>
      <c r="E16" s="100"/>
      <c r="F16" s="100"/>
      <c r="G16" s="100"/>
      <c r="H16" s="100"/>
      <c r="I16" s="222"/>
      <c r="J16" s="222"/>
      <c r="K16" s="222"/>
      <c r="L16" s="222"/>
    </row>
    <row r="17" spans="1:14" ht="15" thickBot="1">
      <c r="A17" s="95" t="s">
        <v>66</v>
      </c>
      <c r="B17" s="96"/>
      <c r="C17" s="96"/>
      <c r="D17" s="97"/>
      <c r="E17" s="97"/>
      <c r="F17" s="97"/>
      <c r="G17" s="97"/>
      <c r="H17" s="97"/>
      <c r="I17" s="223"/>
      <c r="J17" s="223"/>
      <c r="K17" s="223"/>
      <c r="L17" s="223"/>
    </row>
    <row r="18" spans="1:14" ht="15" thickBot="1">
      <c r="A18" s="98" t="s">
        <v>67</v>
      </c>
      <c r="B18" s="99"/>
      <c r="C18" s="99"/>
      <c r="D18" s="100"/>
      <c r="E18" s="100"/>
      <c r="F18" s="100"/>
      <c r="G18" s="100"/>
      <c r="H18" s="100"/>
      <c r="I18" s="222"/>
      <c r="J18" s="222"/>
      <c r="K18" s="222"/>
      <c r="L18" s="222"/>
    </row>
    <row r="19" spans="1:14" ht="15" thickBot="1">
      <c r="A19" s="95" t="s">
        <v>68</v>
      </c>
      <c r="B19" s="96"/>
      <c r="C19" s="96"/>
      <c r="D19" s="97"/>
      <c r="E19" s="97"/>
      <c r="F19" s="97"/>
      <c r="G19" s="97"/>
      <c r="H19" s="97"/>
      <c r="I19" s="223"/>
      <c r="J19" s="223"/>
      <c r="K19" s="223"/>
      <c r="L19" s="223"/>
    </row>
    <row r="20" spans="1:14" ht="15" thickBot="1">
      <c r="A20" s="98" t="s">
        <v>69</v>
      </c>
      <c r="B20" s="99"/>
      <c r="C20" s="99"/>
      <c r="D20" s="100"/>
      <c r="E20" s="100"/>
      <c r="F20" s="100"/>
      <c r="G20" s="100"/>
      <c r="H20" s="100"/>
      <c r="I20" s="222"/>
      <c r="J20" s="222"/>
      <c r="K20" s="222"/>
      <c r="L20" s="222"/>
    </row>
    <row r="21" spans="1:14" ht="15" thickBot="1">
      <c r="A21" s="95" t="s">
        <v>70</v>
      </c>
      <c r="B21" s="96"/>
      <c r="C21" s="96"/>
      <c r="D21" s="97"/>
      <c r="E21" s="97"/>
      <c r="F21" s="97"/>
      <c r="G21" s="97"/>
      <c r="H21" s="97"/>
      <c r="I21" s="223"/>
      <c r="J21" s="223"/>
      <c r="K21" s="223"/>
      <c r="L21" s="223"/>
    </row>
    <row r="22" spans="1:14" ht="15" thickBot="1">
      <c r="A22" s="98" t="s">
        <v>71</v>
      </c>
      <c r="B22" s="99"/>
      <c r="C22" s="99"/>
      <c r="D22" s="100"/>
      <c r="E22" s="100"/>
      <c r="F22" s="100"/>
      <c r="G22" s="100"/>
      <c r="H22" s="100"/>
      <c r="I22" s="101"/>
      <c r="J22" s="101"/>
      <c r="K22" s="101"/>
      <c r="L22" s="101"/>
    </row>
    <row r="23" spans="1:14" ht="18.95">
      <c r="A23" s="102" t="s">
        <v>72</v>
      </c>
      <c r="B23" s="224"/>
      <c r="C23" s="224"/>
      <c r="D23" s="226" t="e">
        <f>AVERAGE(D7:D22)</f>
        <v>#DIV/0!</v>
      </c>
      <c r="E23" s="195"/>
      <c r="F23" s="103" t="e">
        <f>AVERAGE(F7:F22)</f>
        <v>#DIV/0!</v>
      </c>
      <c r="G23" s="103" t="e">
        <f>AVERAGE(G7:G22)</f>
        <v>#DIV/0!</v>
      </c>
      <c r="H23" s="226">
        <f>SUM(H7:H22)</f>
        <v>0</v>
      </c>
      <c r="I23" s="228"/>
      <c r="J23" s="228"/>
      <c r="K23" s="228"/>
      <c r="L23" s="228"/>
    </row>
    <row r="24" spans="1:14" ht="15" thickBot="1">
      <c r="A24" s="104" t="s">
        <v>73</v>
      </c>
      <c r="B24" s="225"/>
      <c r="C24" s="225"/>
      <c r="D24" s="227"/>
      <c r="E24" s="196"/>
      <c r="F24" s="105"/>
      <c r="G24" s="105"/>
      <c r="H24" s="227"/>
      <c r="I24" s="223"/>
      <c r="J24" s="223"/>
      <c r="K24" s="223"/>
      <c r="L24" s="223"/>
    </row>
    <row r="27" spans="1:14" s="107" customFormat="1" ht="15.6">
      <c r="A27" s="218"/>
      <c r="B27" s="219"/>
      <c r="C27" s="106" t="s">
        <v>74</v>
      </c>
      <c r="D27" s="106" t="s">
        <v>75</v>
      </c>
      <c r="E27" s="106" t="s">
        <v>76</v>
      </c>
      <c r="F27" s="106" t="s">
        <v>77</v>
      </c>
      <c r="G27" s="106" t="s">
        <v>78</v>
      </c>
      <c r="H27" s="106" t="s">
        <v>79</v>
      </c>
      <c r="L27" s="108"/>
      <c r="M27" s="109"/>
    </row>
    <row r="28" spans="1:14" s="107" customFormat="1" ht="15.95" thickBot="1">
      <c r="A28" s="197" t="s">
        <v>80</v>
      </c>
      <c r="B28" s="198"/>
      <c r="C28" s="96"/>
      <c r="D28" s="96"/>
      <c r="E28" s="96"/>
      <c r="F28" s="96"/>
      <c r="G28" s="96"/>
      <c r="H28" s="96"/>
      <c r="L28" s="108"/>
      <c r="M28" s="109"/>
    </row>
    <row r="29" spans="1:14" s="107" customFormat="1" ht="15.95" thickBot="1">
      <c r="A29" s="197" t="s">
        <v>81</v>
      </c>
      <c r="B29" s="198"/>
      <c r="C29" s="99"/>
      <c r="D29" s="99"/>
      <c r="E29" s="99"/>
      <c r="F29" s="99"/>
      <c r="G29" s="99"/>
      <c r="H29" s="99"/>
      <c r="I29" s="106" t="s">
        <v>82</v>
      </c>
      <c r="M29" s="109"/>
    </row>
    <row r="30" spans="1:14" s="107" customFormat="1" ht="15.95" thickBot="1">
      <c r="A30" s="197" t="s">
        <v>83</v>
      </c>
      <c r="B30" s="198"/>
      <c r="C30" s="96" t="str">
        <f t="shared" ref="C30:D30" si="0">IF(AND(C28&lt;&gt;"",C29&lt;&gt;""),C29-C28," ")</f>
        <v xml:space="preserve"> </v>
      </c>
      <c r="D30" s="96" t="str">
        <f t="shared" si="0"/>
        <v xml:space="preserve"> </v>
      </c>
      <c r="E30" s="96"/>
      <c r="F30" s="96"/>
      <c r="G30" s="96"/>
      <c r="H30" s="96" t="str">
        <f>IF(AND(H28&lt;&gt;"",H29&lt;&gt;""),H29-H28," ")</f>
        <v xml:space="preserve"> </v>
      </c>
      <c r="I30" s="96" t="str">
        <f>IF(SUM(C30:H30)=0,"",SUM(C30:H30))</f>
        <v/>
      </c>
      <c r="M30" s="109"/>
    </row>
    <row r="31" spans="1:14" s="107" customFormat="1" ht="15.6">
      <c r="A31" s="110"/>
      <c r="B31" s="110"/>
      <c r="C31" s="111"/>
      <c r="D31" s="111"/>
      <c r="E31" s="111"/>
      <c r="F31" s="111"/>
      <c r="G31" s="111"/>
      <c r="H31" s="111"/>
      <c r="I31" s="111"/>
      <c r="J31" s="111"/>
      <c r="K31" s="111"/>
      <c r="L31" s="111"/>
      <c r="M31" s="110"/>
      <c r="N31" s="110"/>
    </row>
    <row r="32" spans="1:14" s="107" customFormat="1" ht="27" customHeight="1">
      <c r="A32" s="112" t="s">
        <v>48</v>
      </c>
      <c r="B32" s="112" t="s">
        <v>84</v>
      </c>
      <c r="C32" s="218" t="s">
        <v>85</v>
      </c>
      <c r="D32" s="219"/>
      <c r="E32" s="113" t="s">
        <v>86</v>
      </c>
      <c r="H32" s="114"/>
      <c r="J32" s="115"/>
      <c r="K32" s="115"/>
    </row>
    <row r="33" spans="1:15" s="107" customFormat="1" ht="15.95" thickBot="1">
      <c r="A33" s="96"/>
      <c r="B33" s="96"/>
      <c r="C33" s="220"/>
      <c r="D33" s="221"/>
      <c r="E33" s="96"/>
      <c r="H33" s="116"/>
      <c r="J33" s="110"/>
      <c r="K33" s="110"/>
    </row>
    <row r="34" spans="1:15" s="107" customFormat="1" ht="15.95" thickBot="1">
      <c r="A34" s="99"/>
      <c r="B34" s="99"/>
      <c r="C34" s="216"/>
      <c r="D34" s="217"/>
      <c r="E34" s="99"/>
      <c r="H34" s="116"/>
      <c r="J34" s="110"/>
      <c r="K34" s="110"/>
    </row>
    <row r="35" spans="1:15" s="107" customFormat="1" ht="15.95" thickBot="1">
      <c r="A35" s="96"/>
      <c r="B35" s="96"/>
      <c r="C35" s="214"/>
      <c r="D35" s="215"/>
      <c r="E35" s="96"/>
      <c r="H35" s="116"/>
      <c r="J35" s="110"/>
      <c r="K35" s="110"/>
    </row>
    <row r="36" spans="1:15" s="107" customFormat="1" ht="15.95" thickBot="1">
      <c r="A36" s="99"/>
      <c r="B36" s="99"/>
      <c r="C36" s="216"/>
      <c r="D36" s="217"/>
      <c r="E36" s="99"/>
      <c r="H36" s="116"/>
      <c r="J36" s="110"/>
      <c r="K36" s="110"/>
    </row>
    <row r="37" spans="1:15" s="107" customFormat="1" ht="15.95" thickBot="1">
      <c r="A37" s="96"/>
      <c r="B37" s="96"/>
      <c r="C37" s="214"/>
      <c r="D37" s="215"/>
      <c r="E37" s="96"/>
      <c r="H37" s="116"/>
      <c r="J37" s="110"/>
      <c r="K37" s="110"/>
    </row>
    <row r="38" spans="1:15" s="107" customFormat="1" ht="15.95" thickBot="1">
      <c r="A38" s="99"/>
      <c r="B38" s="99"/>
      <c r="C38" s="216"/>
      <c r="D38" s="217"/>
      <c r="E38" s="99"/>
      <c r="H38" s="116"/>
      <c r="J38" s="110"/>
      <c r="K38" s="110"/>
    </row>
    <row r="39" spans="1:15" s="107" customFormat="1" ht="15.95" thickBot="1">
      <c r="A39" s="96"/>
      <c r="B39" s="96"/>
      <c r="C39" s="214"/>
      <c r="D39" s="215"/>
      <c r="E39" s="96"/>
      <c r="H39" s="116"/>
      <c r="J39" s="110"/>
      <c r="K39" s="110"/>
    </row>
    <row r="40" spans="1:15" s="107" customFormat="1" ht="15.95" thickBot="1">
      <c r="A40" s="99"/>
      <c r="B40" s="99"/>
      <c r="C40" s="216"/>
      <c r="D40" s="217"/>
      <c r="E40" s="99"/>
      <c r="H40" s="116"/>
      <c r="J40" s="110"/>
      <c r="K40" s="110"/>
      <c r="M40" s="117"/>
      <c r="N40" s="117"/>
      <c r="O40" s="117"/>
    </row>
    <row r="41" spans="1:15" s="107" customFormat="1" ht="15.95" thickBot="1">
      <c r="A41" s="96"/>
      <c r="B41" s="96"/>
      <c r="C41" s="214"/>
      <c r="D41" s="215"/>
      <c r="E41" s="96"/>
      <c r="H41" s="116"/>
      <c r="J41" s="110"/>
      <c r="K41" s="110"/>
      <c r="M41" s="117"/>
      <c r="N41" s="117"/>
      <c r="O41" s="117"/>
    </row>
    <row r="42" spans="1:15" s="107" customFormat="1" ht="17.45">
      <c r="A42" s="118"/>
      <c r="B42" s="118"/>
      <c r="C42" s="218" t="s">
        <v>82</v>
      </c>
      <c r="D42" s="219"/>
      <c r="E42" s="119">
        <f>SUM(F33:F41)</f>
        <v>0</v>
      </c>
      <c r="H42" s="120"/>
      <c r="J42" s="117"/>
      <c r="K42" s="117"/>
      <c r="M42" s="110"/>
      <c r="N42" s="110"/>
      <c r="O42" s="117"/>
    </row>
    <row r="43" spans="1:15">
      <c r="A43" s="121"/>
      <c r="B43" s="121"/>
      <c r="C43" s="122"/>
      <c r="D43" s="122"/>
      <c r="E43" s="122"/>
      <c r="F43" s="122"/>
      <c r="G43" s="122"/>
      <c r="H43" s="122"/>
      <c r="I43" s="122"/>
      <c r="J43" s="122"/>
      <c r="K43" s="122"/>
      <c r="L43" s="122"/>
      <c r="M43" s="121"/>
      <c r="N43" s="121"/>
      <c r="O43" s="121"/>
    </row>
    <row r="44" spans="1:15" ht="18.95" thickBot="1">
      <c r="A44" s="123" t="s">
        <v>34</v>
      </c>
      <c r="B44" s="123"/>
      <c r="C44" s="123"/>
      <c r="D44" s="123"/>
      <c r="E44" s="123"/>
      <c r="F44" s="123"/>
      <c r="G44" s="123"/>
      <c r="H44" s="123"/>
      <c r="I44" s="123"/>
      <c r="J44" s="122"/>
      <c r="K44" s="122"/>
      <c r="L44" s="122"/>
      <c r="M44" s="121"/>
      <c r="N44" s="121"/>
    </row>
    <row r="45" spans="1:15">
      <c r="A45" s="205"/>
      <c r="B45" s="206"/>
      <c r="C45" s="206"/>
      <c r="D45" s="206"/>
      <c r="E45" s="206"/>
      <c r="F45" s="206"/>
      <c r="G45" s="206"/>
      <c r="H45" s="206"/>
      <c r="I45" s="206"/>
      <c r="J45" s="206"/>
      <c r="K45" s="206"/>
      <c r="L45" s="207"/>
      <c r="M45" s="121"/>
      <c r="N45" s="121"/>
    </row>
    <row r="46" spans="1:15">
      <c r="A46" s="208"/>
      <c r="B46" s="209"/>
      <c r="C46" s="209"/>
      <c r="D46" s="209"/>
      <c r="E46" s="209"/>
      <c r="F46" s="209"/>
      <c r="G46" s="209"/>
      <c r="H46" s="209"/>
      <c r="I46" s="209"/>
      <c r="J46" s="209"/>
      <c r="K46" s="209"/>
      <c r="L46" s="210"/>
      <c r="M46" s="121"/>
      <c r="N46" s="121"/>
    </row>
    <row r="47" spans="1:15">
      <c r="A47" s="208"/>
      <c r="B47" s="209"/>
      <c r="C47" s="209"/>
      <c r="D47" s="209"/>
      <c r="E47" s="209"/>
      <c r="F47" s="209"/>
      <c r="G47" s="209"/>
      <c r="H47" s="209"/>
      <c r="I47" s="209"/>
      <c r="J47" s="209"/>
      <c r="K47" s="209"/>
      <c r="L47" s="210"/>
      <c r="M47" s="121"/>
      <c r="N47" s="121"/>
    </row>
    <row r="48" spans="1:15">
      <c r="A48" s="208"/>
      <c r="B48" s="209"/>
      <c r="C48" s="209"/>
      <c r="D48" s="209"/>
      <c r="E48" s="209"/>
      <c r="F48" s="209"/>
      <c r="G48" s="209"/>
      <c r="H48" s="209"/>
      <c r="I48" s="209"/>
      <c r="J48" s="209"/>
      <c r="K48" s="209"/>
      <c r="L48" s="210"/>
      <c r="M48" s="121"/>
      <c r="N48" s="121"/>
    </row>
    <row r="49" spans="1:14">
      <c r="A49" s="208"/>
      <c r="B49" s="209"/>
      <c r="C49" s="209"/>
      <c r="D49" s="209"/>
      <c r="E49" s="209"/>
      <c r="F49" s="209"/>
      <c r="G49" s="209"/>
      <c r="H49" s="209"/>
      <c r="I49" s="209"/>
      <c r="J49" s="209"/>
      <c r="K49" s="209"/>
      <c r="L49" s="210"/>
      <c r="M49" s="121"/>
      <c r="N49" s="121"/>
    </row>
    <row r="50" spans="1:14">
      <c r="A50" s="208"/>
      <c r="B50" s="209"/>
      <c r="C50" s="209"/>
      <c r="D50" s="209"/>
      <c r="E50" s="209"/>
      <c r="F50" s="209"/>
      <c r="G50" s="209"/>
      <c r="H50" s="209"/>
      <c r="I50" s="209"/>
      <c r="J50" s="209"/>
      <c r="K50" s="209"/>
      <c r="L50" s="210"/>
      <c r="M50" s="121"/>
      <c r="N50" s="121"/>
    </row>
    <row r="51" spans="1:14">
      <c r="A51" s="208"/>
      <c r="B51" s="209"/>
      <c r="C51" s="209"/>
      <c r="D51" s="209"/>
      <c r="E51" s="209"/>
      <c r="F51" s="209"/>
      <c r="G51" s="209"/>
      <c r="H51" s="209"/>
      <c r="I51" s="209"/>
      <c r="J51" s="209"/>
      <c r="K51" s="209"/>
      <c r="L51" s="210"/>
      <c r="M51" s="121"/>
      <c r="N51" s="121"/>
    </row>
    <row r="52" spans="1:14">
      <c r="A52" s="208"/>
      <c r="B52" s="209"/>
      <c r="C52" s="209"/>
      <c r="D52" s="209"/>
      <c r="E52" s="209"/>
      <c r="F52" s="209"/>
      <c r="G52" s="209"/>
      <c r="H52" s="209"/>
      <c r="I52" s="209"/>
      <c r="J52" s="209"/>
      <c r="K52" s="209"/>
      <c r="L52" s="210"/>
      <c r="M52" s="121"/>
      <c r="N52" s="121"/>
    </row>
    <row r="53" spans="1:14">
      <c r="A53" s="208"/>
      <c r="B53" s="209"/>
      <c r="C53" s="209"/>
      <c r="D53" s="209"/>
      <c r="E53" s="209"/>
      <c r="F53" s="209"/>
      <c r="G53" s="209"/>
      <c r="H53" s="209"/>
      <c r="I53" s="209"/>
      <c r="J53" s="209"/>
      <c r="K53" s="209"/>
      <c r="L53" s="210"/>
      <c r="M53" s="121"/>
      <c r="N53" s="121"/>
    </row>
    <row r="54" spans="1:14">
      <c r="A54" s="208"/>
      <c r="B54" s="209"/>
      <c r="C54" s="209"/>
      <c r="D54" s="209"/>
      <c r="E54" s="209"/>
      <c r="F54" s="209"/>
      <c r="G54" s="209"/>
      <c r="H54" s="209"/>
      <c r="I54" s="209"/>
      <c r="J54" s="209"/>
      <c r="K54" s="209"/>
      <c r="L54" s="210"/>
      <c r="M54" s="121"/>
      <c r="N54" s="121"/>
    </row>
    <row r="55" spans="1:14">
      <c r="A55" s="208"/>
      <c r="B55" s="209"/>
      <c r="C55" s="209"/>
      <c r="D55" s="209"/>
      <c r="E55" s="209"/>
      <c r="F55" s="209"/>
      <c r="G55" s="209"/>
      <c r="H55" s="209"/>
      <c r="I55" s="209"/>
      <c r="J55" s="209"/>
      <c r="K55" s="209"/>
      <c r="L55" s="210"/>
      <c r="M55" s="121"/>
      <c r="N55" s="121"/>
    </row>
    <row r="56" spans="1:14">
      <c r="A56" s="208"/>
      <c r="B56" s="209"/>
      <c r="C56" s="209"/>
      <c r="D56" s="209"/>
      <c r="E56" s="209"/>
      <c r="F56" s="209"/>
      <c r="G56" s="209"/>
      <c r="H56" s="209"/>
      <c r="I56" s="209"/>
      <c r="J56" s="209"/>
      <c r="K56" s="209"/>
      <c r="L56" s="210"/>
      <c r="M56" s="121"/>
      <c r="N56" s="121"/>
    </row>
    <row r="57" spans="1:14">
      <c r="A57" s="208"/>
      <c r="B57" s="209"/>
      <c r="C57" s="209"/>
      <c r="D57" s="209"/>
      <c r="E57" s="209"/>
      <c r="F57" s="209"/>
      <c r="G57" s="209"/>
      <c r="H57" s="209"/>
      <c r="I57" s="209"/>
      <c r="J57" s="209"/>
      <c r="K57" s="209"/>
      <c r="L57" s="210"/>
      <c r="M57" s="121"/>
      <c r="N57" s="121"/>
    </row>
    <row r="58" spans="1:14">
      <c r="A58" s="208"/>
      <c r="B58" s="209"/>
      <c r="C58" s="209"/>
      <c r="D58" s="209"/>
      <c r="E58" s="209"/>
      <c r="F58" s="209"/>
      <c r="G58" s="209"/>
      <c r="H58" s="209"/>
      <c r="I58" s="209"/>
      <c r="J58" s="209"/>
      <c r="K58" s="209"/>
      <c r="L58" s="210"/>
      <c r="M58" s="121"/>
      <c r="N58" s="121"/>
    </row>
    <row r="59" spans="1:14">
      <c r="A59" s="208"/>
      <c r="B59" s="209"/>
      <c r="C59" s="209"/>
      <c r="D59" s="209"/>
      <c r="E59" s="209"/>
      <c r="F59" s="209"/>
      <c r="G59" s="209"/>
      <c r="H59" s="209"/>
      <c r="I59" s="209"/>
      <c r="J59" s="209"/>
      <c r="K59" s="209"/>
      <c r="L59" s="210"/>
      <c r="M59" s="121"/>
      <c r="N59" s="121"/>
    </row>
    <row r="60" spans="1:14" ht="15" thickBot="1">
      <c r="A60" s="211"/>
      <c r="B60" s="212"/>
      <c r="C60" s="212"/>
      <c r="D60" s="212"/>
      <c r="E60" s="212"/>
      <c r="F60" s="212"/>
      <c r="G60" s="212"/>
      <c r="H60" s="212"/>
      <c r="I60" s="212"/>
      <c r="J60" s="212"/>
      <c r="K60" s="212"/>
      <c r="L60" s="213"/>
      <c r="M60" s="121"/>
      <c r="N60" s="121"/>
    </row>
  </sheetData>
  <mergeCells count="42">
    <mergeCell ref="A1:L1"/>
    <mergeCell ref="A2:L2"/>
    <mergeCell ref="B3:C3"/>
    <mergeCell ref="D3:E4"/>
    <mergeCell ref="F3:H3"/>
    <mergeCell ref="I3:L3"/>
    <mergeCell ref="B4:C4"/>
    <mergeCell ref="I4:L4"/>
    <mergeCell ref="I17:L17"/>
    <mergeCell ref="I5:L5"/>
    <mergeCell ref="I6:L6"/>
    <mergeCell ref="I7:L7"/>
    <mergeCell ref="I8:L8"/>
    <mergeCell ref="I9:L9"/>
    <mergeCell ref="I11:L11"/>
    <mergeCell ref="I12:L12"/>
    <mergeCell ref="I13:L13"/>
    <mergeCell ref="I14:L14"/>
    <mergeCell ref="I15:L15"/>
    <mergeCell ref="I16:L16"/>
    <mergeCell ref="B23:B24"/>
    <mergeCell ref="C23:C24"/>
    <mergeCell ref="D23:D24"/>
    <mergeCell ref="H23:H24"/>
    <mergeCell ref="I23:L24"/>
    <mergeCell ref="C36:D36"/>
    <mergeCell ref="I18:L18"/>
    <mergeCell ref="I19:L19"/>
    <mergeCell ref="I20:L20"/>
    <mergeCell ref="I21:L21"/>
    <mergeCell ref="A27:B27"/>
    <mergeCell ref="C32:D32"/>
    <mergeCell ref="C33:D33"/>
    <mergeCell ref="C34:D34"/>
    <mergeCell ref="C35:D35"/>
    <mergeCell ref="A45:L60"/>
    <mergeCell ref="C37:D37"/>
    <mergeCell ref="C38:D38"/>
    <mergeCell ref="C39:D39"/>
    <mergeCell ref="C40:D40"/>
    <mergeCell ref="C41:D41"/>
    <mergeCell ref="C42:D42"/>
  </mergeCells>
  <dataValidations count="4">
    <dataValidation type="list" allowBlank="1" showInputMessage="1" showErrorMessage="1" sqref="B42" xr:uid="{00000000-0002-0000-0100-000000000000}">
      <formula1>"OPP, Fermée, (Near-)POC"</formula1>
    </dataValidation>
    <dataValidation type="list" allowBlank="1" showInputMessage="1" showErrorMessage="1" sqref="D7:D22 F7:G22" xr:uid="{00000000-0002-0000-0100-000001000000}">
      <formula1>"0,1,2"</formula1>
    </dataValidation>
    <dataValidation type="list" allowBlank="1" showInputMessage="1" showErrorMessage="1" sqref="C29:H29" xr:uid="{00000000-0002-0000-0100-000002000000}">
      <formula1>"12:00,12:30,13:00,13:30,14:00,14:30,15:00,15:30,16:00,16:30,17:00,17:30,18:00,18:30,19:00,19:30,20:00"</formula1>
    </dataValidation>
    <dataValidation type="list" allowBlank="1" showInputMessage="1" showErrorMessage="1" sqref="C28:H28" xr:uid="{00000000-0002-0000-0100-000003000000}">
      <formula1>"6:30,7:00,7:30,8:00,8:30,9:00"</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59999389629810485"/>
  </sheetPr>
  <dimension ref="A1:T68"/>
  <sheetViews>
    <sheetView view="pageBreakPreview" topLeftCell="A52" zoomScale="108" zoomScaleNormal="100" zoomScaleSheetLayoutView="108" workbookViewId="0">
      <selection activeCell="A26" sqref="A26"/>
    </sheetView>
  </sheetViews>
  <sheetFormatPr defaultColWidth="11.5703125" defaultRowHeight="14.45"/>
  <cols>
    <col min="1" max="1" width="50.140625" customWidth="1"/>
    <col min="2" max="4" width="12" customWidth="1"/>
    <col min="5" max="5" width="53.5703125" customWidth="1"/>
    <col min="6" max="259" width="9.85546875" customWidth="1"/>
  </cols>
  <sheetData>
    <row r="1" spans="1:8">
      <c r="A1" s="271" t="s">
        <v>87</v>
      </c>
      <c r="B1" s="272"/>
      <c r="C1" s="272"/>
      <c r="D1" s="272"/>
      <c r="E1" s="273"/>
    </row>
    <row r="2" spans="1:8" ht="72" customHeight="1" thickBot="1">
      <c r="A2" s="274" t="s">
        <v>88</v>
      </c>
      <c r="B2" s="275"/>
      <c r="C2" s="275"/>
      <c r="D2" s="275"/>
      <c r="E2" s="276"/>
      <c r="F2" s="107"/>
      <c r="G2" s="107"/>
      <c r="H2" s="107"/>
    </row>
    <row r="3" spans="1:8" s="107" customFormat="1">
      <c r="A3" s="124"/>
      <c r="B3" s="125" t="s">
        <v>89</v>
      </c>
      <c r="C3" s="125"/>
      <c r="D3" s="125"/>
      <c r="E3" s="126"/>
    </row>
    <row r="4" spans="1:8" s="107" customFormat="1" ht="63">
      <c r="A4" s="124"/>
      <c r="B4" s="127" t="s">
        <v>90</v>
      </c>
      <c r="C4" s="128" t="s">
        <v>91</v>
      </c>
      <c r="D4" s="128" t="s">
        <v>92</v>
      </c>
      <c r="E4" s="126"/>
    </row>
    <row r="5" spans="1:8" s="107" customFormat="1" ht="15" thickBot="1">
      <c r="A5" s="129" t="s">
        <v>48</v>
      </c>
      <c r="B5" s="130"/>
      <c r="C5" s="130"/>
      <c r="D5" s="130"/>
      <c r="E5" s="131" t="s">
        <v>34</v>
      </c>
    </row>
    <row r="6" spans="1:8" s="107" customFormat="1" ht="15" thickBot="1">
      <c r="A6" s="132" t="s">
        <v>56</v>
      </c>
      <c r="B6" s="133"/>
      <c r="C6" s="133"/>
      <c r="D6" s="133"/>
      <c r="E6" s="133"/>
    </row>
    <row r="7" spans="1:8" s="107" customFormat="1" ht="15" thickBot="1">
      <c r="A7" s="134" t="s">
        <v>57</v>
      </c>
      <c r="B7" s="135"/>
      <c r="C7" s="135"/>
      <c r="D7" s="135"/>
      <c r="E7" s="135"/>
    </row>
    <row r="8" spans="1:8" s="107" customFormat="1" ht="15" thickBot="1">
      <c r="A8" s="132" t="s">
        <v>58</v>
      </c>
      <c r="B8" s="133"/>
      <c r="C8" s="133"/>
      <c r="D8" s="133"/>
      <c r="E8" s="133"/>
    </row>
    <row r="9" spans="1:8" s="107" customFormat="1" ht="15" thickBot="1">
      <c r="A9" s="134" t="s">
        <v>59</v>
      </c>
      <c r="B9" s="135"/>
      <c r="C9" s="135"/>
      <c r="D9" s="135"/>
      <c r="E9" s="135"/>
    </row>
    <row r="10" spans="1:8" s="107" customFormat="1" ht="15" thickBot="1">
      <c r="A10" s="132" t="s">
        <v>60</v>
      </c>
      <c r="B10" s="133"/>
      <c r="C10" s="133"/>
      <c r="D10" s="133"/>
      <c r="E10" s="133"/>
    </row>
    <row r="11" spans="1:8" s="107" customFormat="1" ht="15" thickBot="1">
      <c r="A11" s="134" t="s">
        <v>61</v>
      </c>
      <c r="B11" s="135"/>
      <c r="C11" s="135"/>
      <c r="D11" s="135"/>
      <c r="E11" s="135"/>
    </row>
    <row r="12" spans="1:8" s="107" customFormat="1" ht="15" thickBot="1">
      <c r="A12" s="132" t="s">
        <v>62</v>
      </c>
      <c r="B12" s="133"/>
      <c r="C12" s="133"/>
      <c r="D12" s="133"/>
      <c r="E12" s="133"/>
    </row>
    <row r="13" spans="1:8" s="107" customFormat="1" ht="15" thickBot="1">
      <c r="A13" s="134" t="s">
        <v>63</v>
      </c>
      <c r="B13" s="135"/>
      <c r="C13" s="135"/>
      <c r="D13" s="135"/>
      <c r="E13" s="135"/>
    </row>
    <row r="14" spans="1:8" s="107" customFormat="1" ht="15" thickBot="1">
      <c r="A14" s="132" t="s">
        <v>64</v>
      </c>
      <c r="B14" s="133"/>
      <c r="C14" s="133"/>
      <c r="D14" s="133"/>
      <c r="E14" s="133"/>
    </row>
    <row r="15" spans="1:8" s="107" customFormat="1" ht="15" thickBot="1">
      <c r="A15" s="134" t="s">
        <v>65</v>
      </c>
      <c r="B15" s="135"/>
      <c r="C15" s="135"/>
      <c r="D15" s="135"/>
      <c r="E15" s="135"/>
    </row>
    <row r="16" spans="1:8" s="107" customFormat="1" ht="15" thickBot="1">
      <c r="A16" s="132" t="s">
        <v>66</v>
      </c>
      <c r="B16" s="133"/>
      <c r="C16" s="133"/>
      <c r="D16" s="133"/>
      <c r="E16" s="133"/>
    </row>
    <row r="17" spans="1:8" s="107" customFormat="1" ht="15" thickBot="1">
      <c r="A17" s="134" t="s">
        <v>67</v>
      </c>
      <c r="B17" s="135"/>
      <c r="C17" s="135"/>
      <c r="D17" s="135"/>
      <c r="E17" s="135"/>
    </row>
    <row r="18" spans="1:8" s="107" customFormat="1" ht="15" thickBot="1">
      <c r="A18" s="132" t="s">
        <v>68</v>
      </c>
      <c r="B18" s="133"/>
      <c r="C18" s="133"/>
      <c r="D18" s="133"/>
      <c r="E18" s="133"/>
    </row>
    <row r="19" spans="1:8" s="107" customFormat="1" ht="15" thickBot="1">
      <c r="A19" s="134" t="s">
        <v>69</v>
      </c>
      <c r="B19" s="135"/>
      <c r="C19" s="135"/>
      <c r="D19" s="135"/>
      <c r="E19" s="135"/>
    </row>
    <row r="20" spans="1:8" s="107" customFormat="1" ht="15" thickBot="1">
      <c r="A20" s="132" t="s">
        <v>70</v>
      </c>
      <c r="B20" s="133"/>
      <c r="C20" s="133"/>
      <c r="D20" s="133"/>
      <c r="E20" s="133"/>
    </row>
    <row r="21" spans="1:8" s="107" customFormat="1" ht="15" thickBot="1">
      <c r="A21" s="134" t="s">
        <v>71</v>
      </c>
      <c r="B21" s="135"/>
      <c r="C21" s="135"/>
      <c r="D21" s="135"/>
      <c r="E21" s="135"/>
    </row>
    <row r="22" spans="1:8" ht="23.1" thickBot="1">
      <c r="A22" s="136" t="s">
        <v>93</v>
      </c>
      <c r="B22" s="277" t="e">
        <f>AVERAGE(B6:B21)</f>
        <v>#DIV/0!</v>
      </c>
      <c r="C22" s="279"/>
      <c r="D22" s="199"/>
      <c r="E22" s="277"/>
      <c r="F22" s="107"/>
      <c r="G22" s="107"/>
      <c r="H22" s="107"/>
    </row>
    <row r="23" spans="1:8" ht="23.1" thickBot="1">
      <c r="A23" s="137" t="s">
        <v>73</v>
      </c>
      <c r="B23" s="278"/>
      <c r="C23" s="280"/>
      <c r="D23" s="200"/>
      <c r="E23" s="278"/>
    </row>
    <row r="24" spans="1:8" ht="23.1" customHeight="1" thickBot="1">
      <c r="A24" s="138" t="s">
        <v>94</v>
      </c>
      <c r="B24" s="139" t="s">
        <v>89</v>
      </c>
      <c r="C24" s="270" t="s">
        <v>34</v>
      </c>
      <c r="D24" s="270"/>
      <c r="E24" s="270"/>
    </row>
    <row r="25" spans="1:8" ht="27.6" customHeight="1" thickBot="1">
      <c r="A25" s="140" t="s">
        <v>95</v>
      </c>
      <c r="B25" s="141"/>
      <c r="C25" s="264"/>
      <c r="D25" s="265"/>
      <c r="E25" s="266"/>
    </row>
    <row r="26" spans="1:8" ht="20.45" thickBot="1">
      <c r="A26" s="137" t="s">
        <v>96</v>
      </c>
      <c r="B26" s="142"/>
      <c r="C26" s="267"/>
      <c r="D26" s="268"/>
      <c r="E26" s="269"/>
    </row>
    <row r="27" spans="1:8" ht="20.45" thickBot="1">
      <c r="A27" s="140" t="s">
        <v>97</v>
      </c>
      <c r="B27" s="141"/>
      <c r="C27" s="264"/>
      <c r="D27" s="265"/>
      <c r="E27" s="266"/>
    </row>
    <row r="28" spans="1:8" ht="30.6" thickBot="1">
      <c r="A28" s="137" t="s">
        <v>98</v>
      </c>
      <c r="B28" s="142"/>
      <c r="C28" s="267"/>
      <c r="D28" s="268"/>
      <c r="E28" s="269"/>
    </row>
    <row r="29" spans="1:8" ht="20.45" thickBot="1">
      <c r="A29" s="140" t="s">
        <v>99</v>
      </c>
      <c r="B29" s="141"/>
      <c r="C29" s="264"/>
      <c r="D29" s="265"/>
      <c r="E29" s="266"/>
    </row>
    <row r="30" spans="1:8" ht="20.45" thickBot="1">
      <c r="A30" s="137" t="s">
        <v>100</v>
      </c>
      <c r="B30" s="142"/>
      <c r="C30" s="267"/>
      <c r="D30" s="268"/>
      <c r="E30" s="269"/>
    </row>
    <row r="33" spans="1:18" s="107" customFormat="1" ht="108">
      <c r="A33" s="129" t="s">
        <v>101</v>
      </c>
      <c r="B33" s="129" t="s">
        <v>102</v>
      </c>
      <c r="C33" s="129" t="s">
        <v>103</v>
      </c>
      <c r="D33" s="129" t="s">
        <v>104</v>
      </c>
      <c r="E33" s="129" t="s">
        <v>105</v>
      </c>
      <c r="F33" s="251" t="s">
        <v>106</v>
      </c>
      <c r="G33" s="252"/>
      <c r="H33" s="253"/>
      <c r="I33" s="129" t="s">
        <v>107</v>
      </c>
      <c r="J33" s="129" t="s">
        <v>108</v>
      </c>
      <c r="K33" s="129" t="s">
        <v>109</v>
      </c>
      <c r="L33" s="129" t="s">
        <v>110</v>
      </c>
      <c r="M33" s="129" t="s">
        <v>111</v>
      </c>
      <c r="N33" s="129" t="s">
        <v>110</v>
      </c>
      <c r="O33" s="129" t="s">
        <v>112</v>
      </c>
      <c r="P33" s="129" t="s">
        <v>110</v>
      </c>
      <c r="Q33" s="129" t="s">
        <v>113</v>
      </c>
      <c r="R33" s="129" t="s">
        <v>114</v>
      </c>
    </row>
    <row r="34" spans="1:18" s="107" customFormat="1" ht="39">
      <c r="A34" s="143" t="s">
        <v>115</v>
      </c>
      <c r="B34" s="144"/>
      <c r="C34" s="144"/>
      <c r="D34" s="144"/>
      <c r="E34" s="144"/>
      <c r="F34" s="145" t="s">
        <v>116</v>
      </c>
      <c r="G34" s="145" t="s">
        <v>117</v>
      </c>
      <c r="H34" s="145" t="s">
        <v>118</v>
      </c>
      <c r="I34" s="144"/>
      <c r="J34" s="144"/>
      <c r="K34" s="144"/>
      <c r="L34" s="144"/>
      <c r="M34" s="144"/>
      <c r="N34" s="144"/>
      <c r="O34" s="144"/>
      <c r="P34" s="144"/>
      <c r="Q34" s="146"/>
      <c r="R34" s="146"/>
    </row>
    <row r="35" spans="1:18" s="107" customFormat="1">
      <c r="A35" s="147"/>
      <c r="B35" s="148"/>
      <c r="C35" s="148"/>
      <c r="D35" s="149"/>
      <c r="E35" s="148"/>
      <c r="F35" s="148"/>
      <c r="G35" s="148"/>
      <c r="H35" s="148"/>
      <c r="I35" s="148"/>
      <c r="J35" s="148"/>
      <c r="K35" s="150"/>
      <c r="L35" s="148"/>
      <c r="M35" s="150"/>
      <c r="N35" s="148"/>
      <c r="O35" s="150"/>
      <c r="P35" s="148"/>
      <c r="Q35" s="151"/>
      <c r="R35" s="151"/>
    </row>
    <row r="36" spans="1:18" s="107" customFormat="1">
      <c r="A36" s="147"/>
      <c r="B36" s="148"/>
      <c r="C36" s="148"/>
      <c r="D36" s="149"/>
      <c r="E36" s="148"/>
      <c r="F36" s="148"/>
      <c r="G36" s="148"/>
      <c r="H36" s="148"/>
      <c r="I36" s="148"/>
      <c r="J36" s="148"/>
      <c r="K36" s="150"/>
      <c r="L36" s="148"/>
      <c r="M36" s="148"/>
      <c r="N36" s="148"/>
      <c r="O36" s="148"/>
      <c r="P36" s="148"/>
      <c r="Q36" s="151"/>
      <c r="R36" s="151"/>
    </row>
    <row r="37" spans="1:18" s="107" customFormat="1">
      <c r="A37" s="147"/>
      <c r="B37" s="148"/>
      <c r="C37" s="148"/>
      <c r="D37" s="149"/>
      <c r="E37" s="148"/>
      <c r="F37" s="148"/>
      <c r="G37" s="148"/>
      <c r="H37" s="148"/>
      <c r="I37" s="148"/>
      <c r="J37" s="148"/>
      <c r="K37" s="150"/>
      <c r="L37" s="148"/>
      <c r="M37" s="148"/>
      <c r="N37" s="148"/>
      <c r="O37" s="148"/>
      <c r="P37" s="148"/>
      <c r="Q37" s="151"/>
      <c r="R37" s="151"/>
    </row>
    <row r="38" spans="1:18" s="107" customFormat="1">
      <c r="A38" s="147"/>
      <c r="B38" s="148"/>
      <c r="C38" s="148"/>
      <c r="D38" s="149"/>
      <c r="E38" s="148"/>
      <c r="F38" s="148"/>
      <c r="G38" s="148"/>
      <c r="H38" s="148"/>
      <c r="I38" s="148"/>
      <c r="J38" s="148"/>
      <c r="K38" s="150"/>
      <c r="L38" s="148"/>
      <c r="M38" s="148"/>
      <c r="N38" s="148"/>
      <c r="O38" s="148"/>
      <c r="P38" s="148"/>
      <c r="Q38" s="151"/>
      <c r="R38" s="151"/>
    </row>
    <row r="39" spans="1:18" s="107" customFormat="1">
      <c r="A39" s="147"/>
      <c r="B39" s="148"/>
      <c r="C39" s="148"/>
      <c r="D39" s="149"/>
      <c r="E39" s="148"/>
      <c r="F39" s="148"/>
      <c r="G39" s="148"/>
      <c r="H39" s="148"/>
      <c r="I39" s="148"/>
      <c r="J39" s="148"/>
      <c r="K39" s="150"/>
      <c r="L39" s="148"/>
      <c r="M39" s="148"/>
      <c r="N39" s="148"/>
      <c r="O39" s="148"/>
      <c r="P39" s="148"/>
      <c r="Q39" s="151"/>
      <c r="R39" s="151"/>
    </row>
    <row r="40" spans="1:18" s="107" customFormat="1">
      <c r="A40" s="147"/>
      <c r="B40" s="148"/>
      <c r="C40" s="148"/>
      <c r="D40" s="149"/>
      <c r="E40" s="148"/>
      <c r="F40" s="148"/>
      <c r="G40" s="148"/>
      <c r="H40" s="148"/>
      <c r="I40" s="148"/>
      <c r="J40" s="148"/>
      <c r="K40" s="150"/>
      <c r="L40" s="148"/>
      <c r="M40" s="148"/>
      <c r="N40" s="148"/>
      <c r="O40" s="148"/>
      <c r="P40" s="148"/>
      <c r="Q40" s="151"/>
      <c r="R40" s="151"/>
    </row>
    <row r="41" spans="1:18" s="107" customFormat="1">
      <c r="A41" s="147"/>
      <c r="B41" s="148"/>
      <c r="C41" s="148"/>
      <c r="D41" s="149"/>
      <c r="E41" s="148"/>
      <c r="F41" s="148"/>
      <c r="G41" s="148"/>
      <c r="H41" s="148"/>
      <c r="I41" s="148"/>
      <c r="J41" s="148"/>
      <c r="K41" s="150"/>
      <c r="L41" s="148"/>
      <c r="M41" s="148"/>
      <c r="N41" s="148"/>
      <c r="O41" s="148"/>
      <c r="P41" s="148"/>
      <c r="Q41" s="151"/>
      <c r="R41" s="151"/>
    </row>
    <row r="42" spans="1:18" s="107" customFormat="1">
      <c r="A42" s="147"/>
      <c r="B42" s="148"/>
      <c r="C42" s="148"/>
      <c r="D42" s="149"/>
      <c r="E42" s="148"/>
      <c r="F42" s="148"/>
      <c r="G42" s="148"/>
      <c r="H42" s="148"/>
      <c r="I42" s="148"/>
      <c r="J42" s="148"/>
      <c r="K42" s="150"/>
      <c r="L42" s="148"/>
      <c r="M42" s="148"/>
      <c r="N42" s="148"/>
      <c r="O42" s="148"/>
      <c r="P42" s="148"/>
      <c r="Q42" s="151"/>
      <c r="R42" s="151"/>
    </row>
    <row r="43" spans="1:18" s="107" customFormat="1">
      <c r="A43" s="147"/>
      <c r="B43" s="148"/>
      <c r="C43" s="148"/>
      <c r="D43" s="149"/>
      <c r="E43" s="148"/>
      <c r="F43" s="148"/>
      <c r="G43" s="148"/>
      <c r="H43" s="148"/>
      <c r="I43" s="148"/>
      <c r="J43" s="148"/>
      <c r="K43" s="150"/>
      <c r="L43" s="148"/>
      <c r="M43" s="148"/>
      <c r="N43" s="148"/>
      <c r="O43" s="148"/>
      <c r="P43" s="148"/>
      <c r="Q43" s="151"/>
      <c r="R43" s="151"/>
    </row>
    <row r="44" spans="1:18" s="107" customFormat="1">
      <c r="A44" s="147"/>
      <c r="B44" s="148"/>
      <c r="C44" s="148"/>
      <c r="D44" s="149"/>
      <c r="E44" s="148"/>
      <c r="F44" s="148"/>
      <c r="G44" s="148"/>
      <c r="H44" s="148"/>
      <c r="I44" s="148"/>
      <c r="J44" s="148"/>
      <c r="K44" s="150"/>
      <c r="L44" s="148"/>
      <c r="M44" s="148"/>
      <c r="N44" s="148"/>
      <c r="O44" s="148"/>
      <c r="P44" s="148"/>
      <c r="Q44" s="151"/>
      <c r="R44" s="151"/>
    </row>
    <row r="45" spans="1:18" s="107" customFormat="1" ht="93">
      <c r="A45" s="152" t="s">
        <v>119</v>
      </c>
      <c r="B45" s="153"/>
      <c r="C45" s="153"/>
      <c r="D45" s="153"/>
      <c r="E45" s="153"/>
      <c r="F45" s="153"/>
      <c r="G45" s="153"/>
      <c r="H45" s="153"/>
      <c r="I45" s="153"/>
      <c r="J45" s="153"/>
      <c r="K45" s="153"/>
      <c r="L45" s="153"/>
      <c r="M45" s="153"/>
      <c r="N45" s="153"/>
      <c r="O45" s="153"/>
      <c r="P45" s="153"/>
      <c r="Q45" s="154"/>
      <c r="R45" s="154"/>
    </row>
    <row r="46" spans="1:18" s="107" customFormat="1">
      <c r="A46" s="147"/>
      <c r="B46" s="148"/>
      <c r="C46" s="148"/>
      <c r="D46" s="149"/>
      <c r="E46" s="148"/>
      <c r="F46" s="148"/>
      <c r="G46" s="148"/>
      <c r="H46" s="148"/>
      <c r="I46" s="148"/>
      <c r="J46" s="148"/>
      <c r="K46" s="150"/>
      <c r="L46" s="148"/>
      <c r="M46" s="150"/>
      <c r="N46" s="148"/>
      <c r="O46" s="150"/>
      <c r="P46" s="148"/>
      <c r="Q46" s="151"/>
      <c r="R46" s="151"/>
    </row>
    <row r="47" spans="1:18" s="107" customFormat="1">
      <c r="A47" s="147"/>
      <c r="B47" s="148"/>
      <c r="C47" s="148"/>
      <c r="D47" s="149"/>
      <c r="E47" s="148"/>
      <c r="F47" s="148"/>
      <c r="G47" s="148"/>
      <c r="H47" s="148"/>
      <c r="I47" s="148"/>
      <c r="J47" s="148"/>
      <c r="K47" s="150"/>
      <c r="L47" s="148"/>
      <c r="M47" s="150"/>
      <c r="N47" s="148"/>
      <c r="O47" s="150"/>
      <c r="P47" s="148"/>
      <c r="Q47" s="151"/>
      <c r="R47" s="151"/>
    </row>
    <row r="48" spans="1:18" s="107" customFormat="1">
      <c r="A48" s="147"/>
      <c r="B48" s="148"/>
      <c r="C48" s="148"/>
      <c r="D48" s="149"/>
      <c r="E48" s="148"/>
      <c r="F48" s="148"/>
      <c r="G48" s="148"/>
      <c r="H48" s="148"/>
      <c r="I48" s="148"/>
      <c r="J48" s="148"/>
      <c r="K48" s="150"/>
      <c r="L48" s="148"/>
      <c r="M48" s="150"/>
      <c r="N48" s="148"/>
      <c r="O48" s="150"/>
      <c r="P48" s="148"/>
      <c r="Q48" s="151"/>
      <c r="R48" s="151"/>
    </row>
    <row r="49" spans="1:20" s="107" customFormat="1">
      <c r="A49" s="147"/>
      <c r="B49" s="148"/>
      <c r="C49" s="148"/>
      <c r="D49" s="149"/>
      <c r="E49" s="148"/>
      <c r="F49" s="148"/>
      <c r="G49" s="148"/>
      <c r="H49" s="148"/>
      <c r="I49" s="148"/>
      <c r="J49" s="148"/>
      <c r="K49" s="150"/>
      <c r="L49" s="148"/>
      <c r="M49" s="150"/>
      <c r="N49" s="148"/>
      <c r="O49" s="150"/>
      <c r="P49" s="148"/>
      <c r="Q49" s="151"/>
      <c r="R49" s="151"/>
    </row>
    <row r="50" spans="1:20" s="107" customFormat="1" ht="15" thickBot="1">
      <c r="A50" s="155"/>
      <c r="B50" s="156"/>
      <c r="C50" s="157"/>
      <c r="D50" s="158"/>
      <c r="E50" s="158"/>
      <c r="F50" s="156"/>
      <c r="G50" s="158"/>
      <c r="H50" s="158"/>
      <c r="I50" s="159"/>
      <c r="J50" s="156"/>
      <c r="K50" s="160"/>
      <c r="L50" s="156"/>
      <c r="M50" s="160"/>
      <c r="N50" s="156"/>
      <c r="O50" s="160"/>
      <c r="P50" s="156"/>
      <c r="Q50" s="161"/>
      <c r="R50" s="161"/>
    </row>
    <row r="51" spans="1:20" s="107" customFormat="1">
      <c r="A51" s="162"/>
      <c r="B51" s="162"/>
      <c r="C51" s="162"/>
      <c r="D51" s="162"/>
      <c r="E51" s="163"/>
      <c r="F51" s="164"/>
      <c r="G51" s="164"/>
      <c r="H51" s="164"/>
      <c r="I51" s="165"/>
      <c r="J51" s="165"/>
      <c r="K51" s="165"/>
      <c r="L51" s="165"/>
      <c r="M51" s="166"/>
      <c r="N51" s="164"/>
      <c r="O51" s="164"/>
      <c r="P51" s="164"/>
      <c r="Q51" s="164"/>
      <c r="R51" s="164"/>
      <c r="S51" s="164"/>
      <c r="T51" s="117"/>
    </row>
    <row r="52" spans="1:20" s="107" customFormat="1" ht="18.95" thickBot="1">
      <c r="A52" s="254" t="s">
        <v>120</v>
      </c>
      <c r="B52" s="254"/>
      <c r="C52" s="254"/>
      <c r="D52" s="254"/>
      <c r="E52" s="254"/>
      <c r="F52" s="254"/>
      <c r="G52" s="254"/>
      <c r="H52" s="254"/>
      <c r="I52" s="254"/>
      <c r="J52" s="254"/>
      <c r="K52" s="254"/>
      <c r="L52" s="254"/>
      <c r="M52" s="254"/>
      <c r="N52" s="254"/>
      <c r="O52" s="254"/>
      <c r="P52" s="254"/>
      <c r="Q52" s="254"/>
      <c r="R52" s="254"/>
      <c r="S52" s="254"/>
      <c r="T52" s="117"/>
    </row>
    <row r="53" spans="1:20" s="107" customFormat="1">
      <c r="A53" s="255"/>
      <c r="B53" s="256"/>
      <c r="C53" s="256"/>
      <c r="D53" s="256"/>
      <c r="E53" s="256"/>
      <c r="F53" s="256"/>
      <c r="G53" s="256"/>
      <c r="H53" s="256"/>
      <c r="I53" s="256"/>
      <c r="J53" s="256"/>
      <c r="K53" s="256"/>
      <c r="L53" s="257"/>
      <c r="M53" s="167"/>
      <c r="N53" s="167"/>
      <c r="O53" s="167"/>
      <c r="P53" s="167"/>
      <c r="Q53" s="167"/>
      <c r="R53" s="167"/>
      <c r="S53" s="167"/>
      <c r="T53" s="117"/>
    </row>
    <row r="54" spans="1:20" s="107" customFormat="1">
      <c r="A54" s="258"/>
      <c r="B54" s="259"/>
      <c r="C54" s="259"/>
      <c r="D54" s="259"/>
      <c r="E54" s="259"/>
      <c r="F54" s="259"/>
      <c r="G54" s="259"/>
      <c r="H54" s="259"/>
      <c r="I54" s="259"/>
      <c r="J54" s="259"/>
      <c r="K54" s="259"/>
      <c r="L54" s="260"/>
      <c r="M54" s="167"/>
      <c r="N54" s="167"/>
      <c r="O54" s="167"/>
      <c r="P54" s="167"/>
      <c r="Q54" s="167"/>
      <c r="R54" s="167"/>
      <c r="S54" s="167"/>
      <c r="T54" s="117"/>
    </row>
    <row r="55" spans="1:20" s="107" customFormat="1">
      <c r="A55" s="258"/>
      <c r="B55" s="259"/>
      <c r="C55" s="259"/>
      <c r="D55" s="259"/>
      <c r="E55" s="259"/>
      <c r="F55" s="259"/>
      <c r="G55" s="259"/>
      <c r="H55" s="259"/>
      <c r="I55" s="259"/>
      <c r="J55" s="259"/>
      <c r="K55" s="259"/>
      <c r="L55" s="260"/>
      <c r="M55" s="167"/>
      <c r="N55" s="167"/>
      <c r="O55" s="167"/>
      <c r="P55" s="167"/>
      <c r="Q55" s="167"/>
      <c r="R55" s="167"/>
      <c r="S55" s="167"/>
      <c r="T55" s="117"/>
    </row>
    <row r="56" spans="1:20" s="107" customFormat="1">
      <c r="A56" s="258"/>
      <c r="B56" s="259"/>
      <c r="C56" s="259"/>
      <c r="D56" s="259"/>
      <c r="E56" s="259"/>
      <c r="F56" s="259"/>
      <c r="G56" s="259"/>
      <c r="H56" s="259"/>
      <c r="I56" s="259"/>
      <c r="J56" s="259"/>
      <c r="K56" s="259"/>
      <c r="L56" s="260"/>
      <c r="M56" s="167"/>
      <c r="N56" s="167"/>
      <c r="O56" s="167"/>
      <c r="P56" s="167"/>
      <c r="Q56" s="167"/>
      <c r="R56" s="167"/>
      <c r="S56" s="167"/>
      <c r="T56" s="117"/>
    </row>
    <row r="57" spans="1:20" s="107" customFormat="1">
      <c r="A57" s="258"/>
      <c r="B57" s="259"/>
      <c r="C57" s="259"/>
      <c r="D57" s="259"/>
      <c r="E57" s="259"/>
      <c r="F57" s="259"/>
      <c r="G57" s="259"/>
      <c r="H57" s="259"/>
      <c r="I57" s="259"/>
      <c r="J57" s="259"/>
      <c r="K57" s="259"/>
      <c r="L57" s="260"/>
      <c r="M57" s="167"/>
      <c r="N57" s="167"/>
      <c r="O57" s="167"/>
      <c r="P57" s="167"/>
      <c r="Q57" s="167"/>
      <c r="R57" s="167"/>
      <c r="S57" s="167"/>
      <c r="T57" s="117"/>
    </row>
    <row r="58" spans="1:20" s="107" customFormat="1">
      <c r="A58" s="258"/>
      <c r="B58" s="259"/>
      <c r="C58" s="259"/>
      <c r="D58" s="259"/>
      <c r="E58" s="259"/>
      <c r="F58" s="259"/>
      <c r="G58" s="259"/>
      <c r="H58" s="259"/>
      <c r="I58" s="259"/>
      <c r="J58" s="259"/>
      <c r="K58" s="259"/>
      <c r="L58" s="260"/>
      <c r="M58" s="167"/>
      <c r="N58" s="167"/>
      <c r="O58" s="167"/>
      <c r="P58" s="167"/>
      <c r="Q58" s="167"/>
      <c r="R58" s="167"/>
      <c r="S58" s="167"/>
      <c r="T58" s="117"/>
    </row>
    <row r="59" spans="1:20" s="107" customFormat="1">
      <c r="A59" s="258"/>
      <c r="B59" s="259"/>
      <c r="C59" s="259"/>
      <c r="D59" s="259"/>
      <c r="E59" s="259"/>
      <c r="F59" s="259"/>
      <c r="G59" s="259"/>
      <c r="H59" s="259"/>
      <c r="I59" s="259"/>
      <c r="J59" s="259"/>
      <c r="K59" s="259"/>
      <c r="L59" s="260"/>
      <c r="M59" s="167"/>
      <c r="N59" s="167"/>
      <c r="O59" s="167"/>
      <c r="P59" s="167"/>
      <c r="Q59" s="167"/>
      <c r="R59" s="167"/>
      <c r="S59" s="167"/>
      <c r="T59" s="117"/>
    </row>
    <row r="60" spans="1:20" s="107" customFormat="1">
      <c r="A60" s="258"/>
      <c r="B60" s="259"/>
      <c r="C60" s="259"/>
      <c r="D60" s="259"/>
      <c r="E60" s="259"/>
      <c r="F60" s="259"/>
      <c r="G60" s="259"/>
      <c r="H60" s="259"/>
      <c r="I60" s="259"/>
      <c r="J60" s="259"/>
      <c r="K60" s="259"/>
      <c r="L60" s="260"/>
      <c r="M60" s="167"/>
      <c r="N60" s="167"/>
      <c r="O60" s="167"/>
      <c r="P60" s="167"/>
      <c r="Q60" s="167"/>
      <c r="R60" s="167"/>
      <c r="S60" s="167"/>
      <c r="T60" s="117"/>
    </row>
    <row r="61" spans="1:20" s="107" customFormat="1">
      <c r="A61" s="258"/>
      <c r="B61" s="259"/>
      <c r="C61" s="259"/>
      <c r="D61" s="259"/>
      <c r="E61" s="259"/>
      <c r="F61" s="259"/>
      <c r="G61" s="259"/>
      <c r="H61" s="259"/>
      <c r="I61" s="259"/>
      <c r="J61" s="259"/>
      <c r="K61" s="259"/>
      <c r="L61" s="260"/>
      <c r="M61" s="167"/>
      <c r="N61" s="167"/>
      <c r="O61" s="167"/>
      <c r="P61" s="167"/>
      <c r="Q61" s="167"/>
      <c r="R61" s="167"/>
      <c r="S61" s="167"/>
      <c r="T61" s="117"/>
    </row>
    <row r="62" spans="1:20" s="107" customFormat="1">
      <c r="A62" s="258"/>
      <c r="B62" s="259"/>
      <c r="C62" s="259"/>
      <c r="D62" s="259"/>
      <c r="E62" s="259"/>
      <c r="F62" s="259"/>
      <c r="G62" s="259"/>
      <c r="H62" s="259"/>
      <c r="I62" s="259"/>
      <c r="J62" s="259"/>
      <c r="K62" s="259"/>
      <c r="L62" s="260"/>
      <c r="M62" s="167"/>
      <c r="N62" s="167"/>
      <c r="O62" s="167"/>
      <c r="P62" s="167"/>
      <c r="Q62" s="167"/>
      <c r="R62" s="167"/>
      <c r="S62" s="167"/>
      <c r="T62" s="117"/>
    </row>
    <row r="63" spans="1:20" s="107" customFormat="1">
      <c r="A63" s="258"/>
      <c r="B63" s="259"/>
      <c r="C63" s="259"/>
      <c r="D63" s="259"/>
      <c r="E63" s="259"/>
      <c r="F63" s="259"/>
      <c r="G63" s="259"/>
      <c r="H63" s="259"/>
      <c r="I63" s="259"/>
      <c r="J63" s="259"/>
      <c r="K63" s="259"/>
      <c r="L63" s="260"/>
      <c r="M63" s="167"/>
      <c r="N63" s="167"/>
      <c r="O63" s="167"/>
      <c r="P63" s="167"/>
      <c r="Q63" s="167"/>
      <c r="R63" s="167"/>
      <c r="S63" s="167"/>
      <c r="T63" s="117"/>
    </row>
    <row r="64" spans="1:20" s="107" customFormat="1">
      <c r="A64" s="258"/>
      <c r="B64" s="259"/>
      <c r="C64" s="259"/>
      <c r="D64" s="259"/>
      <c r="E64" s="259"/>
      <c r="F64" s="259"/>
      <c r="G64" s="259"/>
      <c r="H64" s="259"/>
      <c r="I64" s="259"/>
      <c r="J64" s="259"/>
      <c r="K64" s="259"/>
      <c r="L64" s="260"/>
      <c r="M64" s="167"/>
      <c r="N64" s="167"/>
      <c r="O64" s="167"/>
      <c r="P64" s="167"/>
      <c r="Q64" s="167"/>
      <c r="R64" s="167"/>
      <c r="S64" s="167"/>
      <c r="T64" s="117"/>
    </row>
    <row r="65" spans="1:20" s="107" customFormat="1">
      <c r="A65" s="258"/>
      <c r="B65" s="259"/>
      <c r="C65" s="259"/>
      <c r="D65" s="259"/>
      <c r="E65" s="259"/>
      <c r="F65" s="259"/>
      <c r="G65" s="259"/>
      <c r="H65" s="259"/>
      <c r="I65" s="259"/>
      <c r="J65" s="259"/>
      <c r="K65" s="259"/>
      <c r="L65" s="260"/>
      <c r="M65" s="167"/>
      <c r="N65" s="167"/>
      <c r="O65" s="167"/>
      <c r="P65" s="167"/>
      <c r="Q65" s="167"/>
      <c r="R65" s="167"/>
      <c r="S65" s="167"/>
      <c r="T65" s="117"/>
    </row>
    <row r="66" spans="1:20" s="107" customFormat="1">
      <c r="A66" s="258"/>
      <c r="B66" s="259"/>
      <c r="C66" s="259"/>
      <c r="D66" s="259"/>
      <c r="E66" s="259"/>
      <c r="F66" s="259"/>
      <c r="G66" s="259"/>
      <c r="H66" s="259"/>
      <c r="I66" s="259"/>
      <c r="J66" s="259"/>
      <c r="K66" s="259"/>
      <c r="L66" s="260"/>
      <c r="M66" s="167"/>
      <c r="N66" s="167"/>
      <c r="O66" s="167"/>
      <c r="P66" s="167"/>
      <c r="Q66" s="167"/>
      <c r="R66" s="167"/>
      <c r="S66" s="167"/>
      <c r="T66" s="117"/>
    </row>
    <row r="67" spans="1:20" s="107" customFormat="1">
      <c r="A67" s="258"/>
      <c r="B67" s="259"/>
      <c r="C67" s="259"/>
      <c r="D67" s="259"/>
      <c r="E67" s="259"/>
      <c r="F67" s="259"/>
      <c r="G67" s="259"/>
      <c r="H67" s="259"/>
      <c r="I67" s="259"/>
      <c r="J67" s="259"/>
      <c r="K67" s="259"/>
      <c r="L67" s="260"/>
      <c r="M67" s="167"/>
      <c r="N67" s="167"/>
      <c r="O67" s="167"/>
      <c r="P67" s="167"/>
      <c r="Q67" s="167"/>
      <c r="R67" s="167"/>
      <c r="S67" s="167"/>
      <c r="T67" s="117"/>
    </row>
    <row r="68" spans="1:20" ht="15" thickBot="1">
      <c r="A68" s="261"/>
      <c r="B68" s="262"/>
      <c r="C68" s="262"/>
      <c r="D68" s="262"/>
      <c r="E68" s="262"/>
      <c r="F68" s="262"/>
      <c r="G68" s="262"/>
      <c r="H68" s="262"/>
      <c r="I68" s="262"/>
      <c r="J68" s="262"/>
      <c r="K68" s="262"/>
      <c r="L68" s="263"/>
    </row>
  </sheetData>
  <mergeCells count="15">
    <mergeCell ref="C24:E24"/>
    <mergeCell ref="A1:E1"/>
    <mergeCell ref="A2:E2"/>
    <mergeCell ref="B22:B23"/>
    <mergeCell ref="C22:C23"/>
    <mergeCell ref="E22:E23"/>
    <mergeCell ref="F33:H33"/>
    <mergeCell ref="A52:S52"/>
    <mergeCell ref="A53:L68"/>
    <mergeCell ref="C25:E25"/>
    <mergeCell ref="C26:E26"/>
    <mergeCell ref="C27:E27"/>
    <mergeCell ref="C28:E28"/>
    <mergeCell ref="C29:E29"/>
    <mergeCell ref="C30:E30"/>
  </mergeCells>
  <dataValidations count="7">
    <dataValidation type="list" allowBlank="1" showInputMessage="1" showErrorMessage="1" sqref="B30" xr:uid="{00000000-0002-0000-0200-000000000000}">
      <formula1>"Faible,Moyen,Fort"</formula1>
    </dataValidation>
    <dataValidation type="list" allowBlank="1" showInputMessage="1" showErrorMessage="1" sqref="B6:B21 B25:B29" xr:uid="{00000000-0002-0000-0200-000001000000}">
      <formula1>"0,1,2"</formula1>
    </dataValidation>
    <dataValidation type="list" allowBlank="1" showInputMessage="1" showErrorMessage="1" sqref="D35:D44 D46:D50" xr:uid="{00000000-0002-0000-0200-000002000000}">
      <formula1>"Female, Male, other"</formula1>
    </dataValidation>
    <dataValidation type="list" allowBlank="1" showInputMessage="1" showErrorMessage="1" sqref="P46:P50" xr:uid="{00000000-0002-0000-0200-000003000000}">
      <formula1 xml:space="preserve"> Binaire</formula1>
    </dataValidation>
    <dataValidation type="list" allowBlank="1" showInputMessage="1" showErrorMessage="1" sqref="O35:O44 O46:O50 M35:M44 M46:M50 K35:K44 K46:K50" xr:uid="{00000000-0002-0000-0200-000004000000}">
      <formula1>"Yes, No, N/A"</formula1>
    </dataValidation>
    <dataValidation type="list" allowBlank="1" showInputMessage="1" showErrorMessage="1" sqref="Q46:R50 Q35:R44" xr:uid="{00000000-0002-0000-0200-000005000000}">
      <formula1>"Oui,Non, N/A"</formula1>
    </dataValidation>
    <dataValidation type="list" allowBlank="1" showInputMessage="1" showErrorMessage="1" sqref="F35:F44 F46:F50" xr:uid="{00000000-0002-0000-0200-000006000000}">
      <formula1>"Temps partiel,temps plein, rotation,fix"</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59999389629810485"/>
  </sheetPr>
  <dimension ref="A1:E28"/>
  <sheetViews>
    <sheetView topLeftCell="A25" zoomScale="180" zoomScaleNormal="145" workbookViewId="0">
      <selection activeCell="C4" sqref="C4"/>
    </sheetView>
  </sheetViews>
  <sheetFormatPr defaultColWidth="11.5703125" defaultRowHeight="14.45"/>
  <cols>
    <col min="1" max="1" width="50.85546875" customWidth="1"/>
    <col min="2" max="3" width="12" customWidth="1"/>
    <col min="4" max="4" width="44.85546875" customWidth="1"/>
    <col min="5" max="256" width="9.85546875" customWidth="1"/>
  </cols>
  <sheetData>
    <row r="1" spans="1:5" s="107" customFormat="1">
      <c r="A1" s="281" t="s">
        <v>121</v>
      </c>
      <c r="B1" s="282"/>
      <c r="C1" s="282"/>
      <c r="D1" s="283"/>
    </row>
    <row r="2" spans="1:5" s="107" customFormat="1" ht="54.75" customHeight="1" thickBot="1">
      <c r="A2" s="284" t="s">
        <v>122</v>
      </c>
      <c r="B2" s="285"/>
      <c r="C2" s="285"/>
      <c r="D2" s="286"/>
      <c r="E2" s="168"/>
    </row>
    <row r="3" spans="1:5" s="107" customFormat="1">
      <c r="A3" s="124"/>
      <c r="B3" s="198" t="s">
        <v>89</v>
      </c>
      <c r="C3" s="198"/>
      <c r="D3" s="126"/>
    </row>
    <row r="4" spans="1:5" s="107" customFormat="1" ht="36">
      <c r="A4" s="124"/>
      <c r="B4" s="169" t="s">
        <v>90</v>
      </c>
      <c r="C4" s="169" t="s">
        <v>123</v>
      </c>
      <c r="D4" s="126"/>
      <c r="E4" s="170"/>
    </row>
    <row r="5" spans="1:5" s="107" customFormat="1" ht="15" thickBot="1">
      <c r="A5" s="171" t="s">
        <v>48</v>
      </c>
      <c r="B5" s="172"/>
      <c r="C5" s="172"/>
      <c r="D5" s="173" t="s">
        <v>34</v>
      </c>
      <c r="E5" s="170"/>
    </row>
    <row r="6" spans="1:5" s="107" customFormat="1" ht="15" thickBot="1">
      <c r="A6" s="174" t="s">
        <v>56</v>
      </c>
      <c r="B6" s="96"/>
      <c r="C6" s="96"/>
      <c r="D6" s="96"/>
      <c r="E6" s="170"/>
    </row>
    <row r="7" spans="1:5" s="107" customFormat="1" ht="15" thickBot="1">
      <c r="A7" s="175" t="s">
        <v>57</v>
      </c>
      <c r="B7" s="99"/>
      <c r="C7" s="99"/>
      <c r="D7" s="99"/>
      <c r="E7" s="170"/>
    </row>
    <row r="8" spans="1:5" s="107" customFormat="1" ht="15" thickBot="1">
      <c r="A8" s="174" t="s">
        <v>58</v>
      </c>
      <c r="B8" s="96"/>
      <c r="C8" s="96"/>
      <c r="D8" s="96"/>
      <c r="E8" s="170"/>
    </row>
    <row r="9" spans="1:5" s="107" customFormat="1" ht="15" thickBot="1">
      <c r="A9" s="175" t="s">
        <v>59</v>
      </c>
      <c r="B9" s="99"/>
      <c r="C9" s="99"/>
      <c r="D9" s="99"/>
      <c r="E9" s="170"/>
    </row>
    <row r="10" spans="1:5" s="107" customFormat="1" ht="15" thickBot="1">
      <c r="A10" s="174" t="s">
        <v>60</v>
      </c>
      <c r="B10" s="96"/>
      <c r="C10" s="96"/>
      <c r="D10" s="96"/>
      <c r="E10" s="170"/>
    </row>
    <row r="11" spans="1:5" s="107" customFormat="1" ht="15" thickBot="1">
      <c r="A11" s="175" t="s">
        <v>61</v>
      </c>
      <c r="B11" s="99"/>
      <c r="C11" s="99"/>
      <c r="D11" s="99"/>
      <c r="E11" s="170"/>
    </row>
    <row r="12" spans="1:5" s="107" customFormat="1" ht="15" thickBot="1">
      <c r="A12" s="174" t="s">
        <v>62</v>
      </c>
      <c r="B12" s="96"/>
      <c r="C12" s="96"/>
      <c r="D12" s="96"/>
      <c r="E12" s="170"/>
    </row>
    <row r="13" spans="1:5" s="107" customFormat="1" ht="15" thickBot="1">
      <c r="A13" s="175" t="s">
        <v>63</v>
      </c>
      <c r="B13" s="99"/>
      <c r="C13" s="99"/>
      <c r="D13" s="96"/>
      <c r="E13" s="170"/>
    </row>
    <row r="14" spans="1:5" s="107" customFormat="1" ht="15" thickBot="1">
      <c r="A14" s="174" t="s">
        <v>64</v>
      </c>
      <c r="B14" s="96"/>
      <c r="C14" s="96"/>
      <c r="D14" s="99"/>
      <c r="E14" s="170"/>
    </row>
    <row r="15" spans="1:5" s="107" customFormat="1" ht="15" thickBot="1">
      <c r="A15" s="175" t="s">
        <v>65</v>
      </c>
      <c r="B15" s="96"/>
      <c r="C15" s="96"/>
      <c r="D15" s="99"/>
      <c r="E15" s="170"/>
    </row>
    <row r="16" spans="1:5" s="107" customFormat="1" ht="15" thickBot="1">
      <c r="A16" s="174" t="s">
        <v>66</v>
      </c>
      <c r="B16" s="96"/>
      <c r="C16" s="96"/>
      <c r="D16" s="99"/>
      <c r="E16" s="170"/>
    </row>
    <row r="17" spans="1:5" s="107" customFormat="1" ht="15" thickBot="1">
      <c r="A17" s="175" t="s">
        <v>67</v>
      </c>
      <c r="B17" s="96"/>
      <c r="C17" s="96"/>
      <c r="D17" s="99"/>
      <c r="E17" s="170"/>
    </row>
    <row r="18" spans="1:5" s="107" customFormat="1" ht="15" thickBot="1">
      <c r="A18" s="174" t="s">
        <v>68</v>
      </c>
      <c r="B18" s="96"/>
      <c r="C18" s="96"/>
      <c r="D18" s="99"/>
      <c r="E18" s="170"/>
    </row>
    <row r="19" spans="1:5" s="107" customFormat="1" ht="15" thickBot="1">
      <c r="A19" s="175" t="s">
        <v>69</v>
      </c>
      <c r="B19" s="99"/>
      <c r="C19" s="99"/>
      <c r="D19" s="96"/>
      <c r="E19" s="170"/>
    </row>
    <row r="20" spans="1:5" s="107" customFormat="1" ht="15" thickBot="1">
      <c r="A20" s="174" t="s">
        <v>70</v>
      </c>
      <c r="B20" s="96"/>
      <c r="C20" s="96"/>
      <c r="D20" s="99"/>
      <c r="E20" s="170"/>
    </row>
    <row r="21" spans="1:5" s="107" customFormat="1" ht="15" thickBot="1">
      <c r="A21" s="175" t="s">
        <v>71</v>
      </c>
      <c r="B21" s="99"/>
      <c r="C21" s="99"/>
      <c r="D21" s="96"/>
      <c r="E21" s="170"/>
    </row>
    <row r="22" spans="1:5" s="107" customFormat="1">
      <c r="A22" s="176" t="s">
        <v>93</v>
      </c>
      <c r="B22" s="224" t="e">
        <f>AVERAGE(B6:B21)</f>
        <v>#DIV/0!</v>
      </c>
      <c r="C22" s="177"/>
      <c r="D22" s="224"/>
      <c r="E22" s="170"/>
    </row>
    <row r="23" spans="1:5" s="107" customFormat="1" ht="15" thickBot="1">
      <c r="A23" s="178" t="s">
        <v>73</v>
      </c>
      <c r="B23" s="225"/>
      <c r="C23" s="179"/>
      <c r="D23" s="225"/>
    </row>
    <row r="24" spans="1:5" s="107" customFormat="1"/>
    <row r="25" spans="1:5" s="107" customFormat="1"/>
    <row r="26" spans="1:5" s="107" customFormat="1"/>
    <row r="27" spans="1:5" s="107" customFormat="1"/>
    <row r="28" spans="1:5" s="107" customFormat="1"/>
  </sheetData>
  <mergeCells count="4">
    <mergeCell ref="A1:D1"/>
    <mergeCell ref="A2:D2"/>
    <mergeCell ref="B22:B23"/>
    <mergeCell ref="D22:D23"/>
  </mergeCells>
  <dataValidations count="1">
    <dataValidation type="list" allowBlank="1" showInputMessage="1" showErrorMessage="1" sqref="B6:B21" xr:uid="{00000000-0002-0000-0300-000000000000}">
      <formula1>"0,1,2"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E9"/>
  <sheetViews>
    <sheetView tabSelected="1" view="pageBreakPreview" zoomScale="99" zoomScaleNormal="100" zoomScaleSheetLayoutView="99" workbookViewId="0">
      <selection activeCell="A2" sqref="A2:E2"/>
    </sheetView>
  </sheetViews>
  <sheetFormatPr defaultColWidth="12" defaultRowHeight="14.45"/>
  <cols>
    <col min="1" max="1" width="76.5703125" customWidth="1"/>
    <col min="5" max="5" width="18.85546875" customWidth="1"/>
  </cols>
  <sheetData>
    <row r="1" spans="1:5" ht="32.25" customHeight="1">
      <c r="A1" s="287" t="s">
        <v>124</v>
      </c>
      <c r="B1" s="288"/>
      <c r="C1" s="288"/>
      <c r="D1" s="288"/>
      <c r="E1" s="289"/>
    </row>
    <row r="2" spans="1:5" ht="87" customHeight="1" thickBot="1">
      <c r="A2" s="290" t="s">
        <v>125</v>
      </c>
      <c r="B2" s="291"/>
      <c r="C2" s="291"/>
      <c r="D2" s="291"/>
      <c r="E2" s="292"/>
    </row>
    <row r="3" spans="1:5" ht="32.25" customHeight="1">
      <c r="A3" s="180"/>
      <c r="B3" s="293" t="s">
        <v>126</v>
      </c>
      <c r="C3" s="293" t="s">
        <v>127</v>
      </c>
      <c r="D3" s="181" t="s">
        <v>128</v>
      </c>
      <c r="E3" s="182"/>
    </row>
    <row r="4" spans="1:5" ht="32.25" customHeight="1" thickBot="1">
      <c r="A4" s="183" t="s">
        <v>129</v>
      </c>
      <c r="B4" s="294"/>
      <c r="C4" s="294"/>
      <c r="D4" s="184" t="s">
        <v>130</v>
      </c>
      <c r="E4" s="185" t="s">
        <v>34</v>
      </c>
    </row>
    <row r="5" spans="1:5" ht="32.25" customHeight="1" thickBot="1">
      <c r="A5" s="186" t="s">
        <v>131</v>
      </c>
      <c r="B5" s="187"/>
      <c r="C5" s="187"/>
      <c r="D5" s="187"/>
      <c r="E5" s="188"/>
    </row>
    <row r="6" spans="1:5" ht="32.25" customHeight="1" thickBot="1">
      <c r="A6" s="189" t="s">
        <v>132</v>
      </c>
      <c r="B6" s="190"/>
      <c r="C6" s="190"/>
      <c r="D6" s="190"/>
      <c r="E6" s="191"/>
    </row>
    <row r="7" spans="1:5" ht="32.25" customHeight="1" thickBot="1">
      <c r="A7" s="186" t="s">
        <v>133</v>
      </c>
      <c r="B7" s="187"/>
      <c r="C7" s="187"/>
      <c r="D7" s="187"/>
      <c r="E7" s="191"/>
    </row>
    <row r="8" spans="1:5" ht="32.25" customHeight="1" thickBot="1">
      <c r="A8" s="189" t="s">
        <v>134</v>
      </c>
      <c r="B8" s="190"/>
      <c r="C8" s="190"/>
      <c r="D8" s="190"/>
      <c r="E8" s="190"/>
    </row>
    <row r="9" spans="1:5" ht="32.25" customHeight="1" thickBot="1">
      <c r="A9" s="186" t="s">
        <v>135</v>
      </c>
      <c r="B9" s="187"/>
      <c r="C9" s="187"/>
      <c r="D9" s="187"/>
      <c r="E9" s="187"/>
    </row>
  </sheetData>
  <mergeCells count="4">
    <mergeCell ref="A1:E1"/>
    <mergeCell ref="A2:E2"/>
    <mergeCell ref="B3:B4"/>
    <mergeCell ref="C3:C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FA7D2C09DDD8B449D479B0000F73EBF" ma:contentTypeVersion="4" ma:contentTypeDescription="Crée un document." ma:contentTypeScope="" ma:versionID="d8383a1a3555e007587d1683ad1fd2b9">
  <xsd:schema xmlns:xsd="http://www.w3.org/2001/XMLSchema" xmlns:xs="http://www.w3.org/2001/XMLSchema" xmlns:p="http://schemas.microsoft.com/office/2006/metadata/properties" xmlns:ns2="02d43f06-0ccf-478c-9aca-e9da4499af4f" targetNamespace="http://schemas.microsoft.com/office/2006/metadata/properties" ma:root="true" ma:fieldsID="11359da0e551d6585d3768e56bc909b2" ns2:_="">
    <xsd:import namespace="02d43f06-0ccf-478c-9aca-e9da4499af4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d43f06-0ccf-478c-9aca-e9da4499af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7FA991-9492-440F-A88B-C4F69AD54651}"/>
</file>

<file path=customXml/itemProps2.xml><?xml version="1.0" encoding="utf-8"?>
<ds:datastoreItem xmlns:ds="http://schemas.openxmlformats.org/officeDocument/2006/customXml" ds:itemID="{DE35D6DC-7ED6-42C4-BB69-C3C63E767BBA}"/>
</file>

<file path=customXml/itemProps3.xml><?xml version="1.0" encoding="utf-8"?>
<ds:datastoreItem xmlns:ds="http://schemas.openxmlformats.org/officeDocument/2006/customXml" ds:itemID="{81F1E714-5DF7-4568-A6E3-7807A1CC7258}"/>
</file>

<file path=docProps/app.xml><?xml version="1.0" encoding="utf-8"?>
<Properties xmlns="http://schemas.openxmlformats.org/officeDocument/2006/extended-properties" xmlns:vt="http://schemas.openxmlformats.org/officeDocument/2006/docPropsVTypes">
  <Application>Microsoft Excel Online</Application>
  <Manager/>
  <Company>Expertise France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Nemdia DACENEY</dc:creator>
  <cp:keywords/>
  <dc:description/>
  <cp:lastModifiedBy>Nemdia  Daceney</cp:lastModifiedBy>
  <cp:revision/>
  <dcterms:created xsi:type="dcterms:W3CDTF">2020-09-01T09:59:52Z</dcterms:created>
  <dcterms:modified xsi:type="dcterms:W3CDTF">2020-09-07T11:08:38Z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0x0101006FA7D2C09DDD8B449D479B0000F73EBF</vt:lpwstr>
  </property>
</Properties>
</file>